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4085" tabRatio="951" activeTab="9"/>
  </bookViews>
  <sheets>
    <sheet name="扉页" sheetId="2942" r:id="rId1"/>
    <sheet name="目录 " sheetId="2946" r:id="rId2"/>
    <sheet name="目录 (2)" sheetId="2945" r:id="rId3"/>
    <sheet name="工业增加值" sheetId="2" r:id="rId4"/>
    <sheet name="工业产品" sheetId="3" r:id="rId5"/>
    <sheet name="工业效益" sheetId="2920" r:id="rId6"/>
    <sheet name="能源" sheetId="2938" r:id="rId7"/>
    <sheet name="投资" sheetId="4" r:id="rId8"/>
    <sheet name="房地产" sheetId="2857" r:id="rId9"/>
    <sheet name="消费1" sheetId="5" r:id="rId10"/>
    <sheet name="消费2" sheetId="2939" r:id="rId11"/>
    <sheet name="服务业" sheetId="2944" r:id="rId12"/>
    <sheet name="交通运输" sheetId="2865" r:id="rId13"/>
    <sheet name="市场主体" sheetId="2940" r:id="rId14"/>
    <sheet name="财政" sheetId="2858" r:id="rId15"/>
    <sheet name="金融" sheetId="2852" r:id="rId16"/>
    <sheet name="全国" sheetId="2921" r:id="rId17"/>
    <sheet name="全国工业" sheetId="2934" r:id="rId18"/>
    <sheet name="全国投资" sheetId="2935" r:id="rId19"/>
    <sheet name="全国收入" sheetId="2936" r:id="rId20"/>
    <sheet name="全国支出" sheetId="2937" r:id="rId21"/>
    <sheet name="州市规上工业" sheetId="2947" r:id="rId22"/>
    <sheet name="州市固定资产投资" sheetId="2861" r:id="rId23"/>
    <sheet name="州市消费" sheetId="2835" r:id="rId24"/>
    <sheet name="州市财政收入" sheetId="2870" r:id="rId25"/>
    <sheet name="州市财政支出" sheetId="2871" r:id="rId26"/>
    <sheet name="州市四上企业" sheetId="2879" r:id="rId27"/>
  </sheets>
  <calcPr calcId="144525"/>
</workbook>
</file>

<file path=xl/sharedStrings.xml><?xml version="1.0" encoding="utf-8"?>
<sst xmlns="http://schemas.openxmlformats.org/spreadsheetml/2006/main" count="354">
  <si>
    <r>
      <rPr>
        <b/>
        <sz val="16"/>
        <rFont val="宋体"/>
        <charset val="134"/>
      </rPr>
      <t>云</t>
    </r>
    <r>
      <rPr>
        <b/>
        <sz val="16"/>
        <rFont val="Times New Roman"/>
        <charset val="134"/>
      </rPr>
      <t xml:space="preserve"> </t>
    </r>
    <r>
      <rPr>
        <b/>
        <sz val="16"/>
        <rFont val="宋体"/>
        <charset val="134"/>
      </rPr>
      <t>南</t>
    </r>
    <r>
      <rPr>
        <b/>
        <sz val="16"/>
        <rFont val="Times New Roman"/>
        <charset val="134"/>
      </rPr>
      <t xml:space="preserve"> </t>
    </r>
    <r>
      <rPr>
        <b/>
        <sz val="16"/>
        <rFont val="宋体"/>
        <charset val="134"/>
      </rPr>
      <t>统 计 月 报</t>
    </r>
  </si>
  <si>
    <r>
      <rPr>
        <sz val="11"/>
        <rFont val="宋体"/>
        <charset val="134"/>
      </rPr>
      <t>云南省统计局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编</t>
    </r>
  </si>
  <si>
    <t>目录</t>
  </si>
  <si>
    <t>第一部分  主要指标数据走势图</t>
  </si>
  <si>
    <t>图一 云南与全国GDP增速对比图</t>
  </si>
  <si>
    <t>图二 云南与全国固定资产投资累计增速对比图</t>
  </si>
  <si>
    <t>图三 云南与全国规模以上工业增加值累计增速对比图</t>
  </si>
  <si>
    <t>图四 云南与全国社会消费品零售总额累计增速对比图</t>
  </si>
  <si>
    <t>图五 云南与全国进出口总额累计增速对比图</t>
  </si>
  <si>
    <t>图六 云南与全国地方公共财政预算收入累计增速对比图</t>
  </si>
  <si>
    <t>第二部分 主要指标数据</t>
  </si>
  <si>
    <t>工业……………………………………………………</t>
  </si>
  <si>
    <t>主要工业产品产量……………………………………</t>
  </si>
  <si>
    <t>规模以上工业经济效益……………………………………</t>
  </si>
  <si>
    <t>能源与节能………………………………………………</t>
  </si>
  <si>
    <t>固定资产投资…………………………………………</t>
  </si>
  <si>
    <t>房地产业…………………………………………………</t>
  </si>
  <si>
    <t>市场消费与外贸……………………………………………</t>
  </si>
  <si>
    <t>限上商品零售类值情况……………………………………</t>
  </si>
  <si>
    <t>规模以上服务业分行业营业收入…………………………</t>
  </si>
  <si>
    <t>交通运输业…………………………………………</t>
  </si>
  <si>
    <t>“四上”单位数量…………………………………………</t>
  </si>
  <si>
    <t>财政收支……………………………………………</t>
  </si>
  <si>
    <t>金融业………………………………………………</t>
  </si>
  <si>
    <t>全国主要经济指标数据……………………………</t>
  </si>
  <si>
    <t>全国规上工业增加值……………………………</t>
  </si>
  <si>
    <t>全国固定资产投资………………………………………</t>
  </si>
  <si>
    <t>全国地方一般公共财政预算收入……………………………</t>
  </si>
  <si>
    <t>全国地方一般公共财政预算支出……………………………</t>
  </si>
  <si>
    <t>分州（市）工业增加值…………………………</t>
  </si>
  <si>
    <t>分州（市）固定资产投资…………………</t>
  </si>
  <si>
    <t>分州（市）社会消费品零售总额……………</t>
  </si>
  <si>
    <t>分州（市）地方公共财政预算收入………</t>
  </si>
  <si>
    <t>分州（市）地方公共财政预算支出………</t>
  </si>
  <si>
    <t>分州（市）“四上”单位数量………</t>
  </si>
  <si>
    <t>工业</t>
  </si>
  <si>
    <t>指标名称</t>
  </si>
  <si>
    <t>8月同比增长（%）</t>
  </si>
  <si>
    <t>1-8月同比增长（%）</t>
  </si>
  <si>
    <t>规模以上工业增加值</t>
  </si>
  <si>
    <t xml:space="preserve">  #高技术制造业</t>
  </si>
  <si>
    <t xml:space="preserve">  #装备制造业</t>
  </si>
  <si>
    <t xml:space="preserve">  #能源工业</t>
  </si>
  <si>
    <t xml:space="preserve">  按门类分</t>
  </si>
  <si>
    <t xml:space="preserve">    采矿业</t>
  </si>
  <si>
    <t xml:space="preserve">    制造业</t>
  </si>
  <si>
    <t xml:space="preserve">    电力、热力、燃气及水生产和供应业</t>
  </si>
  <si>
    <t xml:space="preserve">  按行业分</t>
  </si>
  <si>
    <t xml:space="preserve">    煤炭开采和洗选业</t>
  </si>
  <si>
    <t xml:space="preserve">    黑色金属矿采选业</t>
  </si>
  <si>
    <t xml:space="preserve">    有色金属矿采选业</t>
  </si>
  <si>
    <t xml:space="preserve">    农副食品加工业</t>
  </si>
  <si>
    <t xml:space="preserve">    食品制造业</t>
  </si>
  <si>
    <t xml:space="preserve">    酒、饮料和精制茶制造业</t>
  </si>
  <si>
    <t xml:space="preserve">    烟草制品业</t>
  </si>
  <si>
    <t xml:space="preserve">    石油、煤炭及其他燃料加工业</t>
  </si>
  <si>
    <t xml:space="preserve">    化学原料和化学制品制造业</t>
  </si>
  <si>
    <t xml:space="preserve">    医药制造业</t>
  </si>
  <si>
    <t xml:space="preserve">    非金属矿物制品业</t>
  </si>
  <si>
    <t xml:space="preserve">    黑色金属冶炼和压延加工业</t>
  </si>
  <si>
    <t xml:space="preserve">    有色金属冶炼和压延加工业</t>
  </si>
  <si>
    <t xml:space="preserve">    计算机、通信和其他电子设备制造业</t>
  </si>
  <si>
    <t xml:space="preserve">    电力、热力生产和供应业</t>
  </si>
  <si>
    <t>注：工业增加值增长速度按可比价格计算。</t>
  </si>
  <si>
    <t>主要工业产品产量</t>
  </si>
  <si>
    <t>８月</t>
  </si>
  <si>
    <t>1-８月</t>
  </si>
  <si>
    <t>同比增长（%）</t>
  </si>
  <si>
    <t>规上工业发电量（亿千瓦小时）</t>
  </si>
  <si>
    <t xml:space="preserve">    其中：水电 </t>
  </si>
  <si>
    <t xml:space="preserve">          火电 </t>
  </si>
  <si>
    <t>单晶硅（万千克）</t>
  </si>
  <si>
    <t>粗 钢（万吨）</t>
  </si>
  <si>
    <t>成品钢材（万吨）</t>
  </si>
  <si>
    <t>十种有色金属（万吨）</t>
  </si>
  <si>
    <t xml:space="preserve">  #电解铝（万吨）</t>
  </si>
  <si>
    <t xml:space="preserve">卷烟（万箱）            </t>
  </si>
  <si>
    <t xml:space="preserve">糖（万吨）   　 </t>
  </si>
  <si>
    <t xml:space="preserve">化 肥（万吨） </t>
  </si>
  <si>
    <t>原 盐（万吨）</t>
  </si>
  <si>
    <t>精制茶（万吨）</t>
  </si>
  <si>
    <t>中成药（吨）</t>
  </si>
  <si>
    <t>黄 磷（万吨）</t>
  </si>
  <si>
    <t xml:space="preserve">水 泥（万吨）    </t>
  </si>
  <si>
    <t>平板玻璃（万重量箱）</t>
  </si>
  <si>
    <t xml:space="preserve">汽 车（辆） </t>
  </si>
  <si>
    <t xml:space="preserve"> 规模以上工业经济效益　</t>
  </si>
  <si>
    <t>1-7月</t>
  </si>
  <si>
    <t>同比增长
（%）</t>
  </si>
  <si>
    <t>规模以上工业</t>
  </si>
  <si>
    <t xml:space="preserve">营业收入（亿元）        </t>
  </si>
  <si>
    <t xml:space="preserve">利税总额（亿元）       </t>
  </si>
  <si>
    <t xml:space="preserve">  # 利润总额（亿元）     </t>
  </si>
  <si>
    <t>企业亏损面（%）</t>
  </si>
  <si>
    <t>扩大4.1个百分点</t>
  </si>
  <si>
    <t>亏损企业亏损额（亿元）</t>
  </si>
  <si>
    <t xml:space="preserve">资产总计（亿元）        </t>
  </si>
  <si>
    <t xml:space="preserve">负债合计（亿元）        </t>
  </si>
  <si>
    <t>平均用工人数（万人）</t>
  </si>
  <si>
    <t>国有控股企业</t>
  </si>
  <si>
    <t xml:space="preserve">  营业收入（亿元）        </t>
  </si>
  <si>
    <t xml:space="preserve">  利税总额（亿元）       </t>
  </si>
  <si>
    <t xml:space="preserve">     # 利润总额（亿元）      </t>
  </si>
  <si>
    <t xml:space="preserve">  企业亏损面（%）</t>
  </si>
  <si>
    <t>扩大2.8个百分点</t>
  </si>
  <si>
    <t xml:space="preserve">  亏损企业亏损额（亿元）</t>
  </si>
  <si>
    <t xml:space="preserve"> 能源与节能</t>
  </si>
  <si>
    <t>1-8月</t>
  </si>
  <si>
    <t>规模以上工业综合能源消费量(当量热值,万吨标准煤)</t>
  </si>
  <si>
    <t xml:space="preserve">    其中：采矿业</t>
  </si>
  <si>
    <t xml:space="preserve">         制造业</t>
  </si>
  <si>
    <t xml:space="preserve">         电力、燃气及水的生产和供应业</t>
  </si>
  <si>
    <t>规模以上工业单位工业增加值能耗(吨标准煤/万元)</t>
  </si>
  <si>
    <t>规模以上工业电力消费量（亿千瓦时）</t>
  </si>
  <si>
    <t>全社会用电量(亿千瓦时)</t>
  </si>
  <si>
    <t xml:space="preserve">    其中：工业</t>
  </si>
  <si>
    <t xml:space="preserve">    城乡居民生活用电量</t>
  </si>
  <si>
    <t>外送电量</t>
  </si>
  <si>
    <t xml:space="preserve"> </t>
  </si>
  <si>
    <t>固定资产投资</t>
  </si>
  <si>
    <t>固定资产投资额（不含农户）</t>
  </si>
  <si>
    <t>按三次产业分</t>
  </si>
  <si>
    <t xml:space="preserve">  第一产业</t>
  </si>
  <si>
    <t xml:space="preserve">  第二产业</t>
  </si>
  <si>
    <t xml:space="preserve">  第三产业</t>
  </si>
  <si>
    <t>按重要领域分：</t>
  </si>
  <si>
    <t xml:space="preserve">  建安投资</t>
  </si>
  <si>
    <t xml:space="preserve">  民间投资</t>
  </si>
  <si>
    <t xml:space="preserve">  基础设施投资</t>
  </si>
  <si>
    <t xml:space="preserve">    #交通投资</t>
  </si>
  <si>
    <t xml:space="preserve">  工业投资</t>
  </si>
  <si>
    <t xml:space="preserve">    #制造业</t>
  </si>
  <si>
    <t xml:space="preserve">    #电力工业</t>
  </si>
  <si>
    <t xml:space="preserve">   高技术产业投资</t>
  </si>
  <si>
    <t xml:space="preserve">   房地产业开发     </t>
  </si>
  <si>
    <t xml:space="preserve">   水利、环境与公共设施管理业</t>
  </si>
  <si>
    <t xml:space="preserve">   教育业</t>
  </si>
  <si>
    <t>注：固定资产投资（不含农户）统计范围包括城镇、非农户 500万元以上项目投资、房地产开发投资。</t>
  </si>
  <si>
    <t xml:space="preserve">  </t>
  </si>
  <si>
    <t>房地产业</t>
  </si>
  <si>
    <t>房地产开发投资完成额（亿元）</t>
  </si>
  <si>
    <t xml:space="preserve"> 土地购置费（亿元）</t>
  </si>
  <si>
    <t>房屋施工面积（万平方米）</t>
  </si>
  <si>
    <t xml:space="preserve">    #新开工面积（万平方米）</t>
  </si>
  <si>
    <t>房屋竣工面积（万平方米）</t>
  </si>
  <si>
    <t>商品房销售面积（万平方米）</t>
  </si>
  <si>
    <t xml:space="preserve">商品房销售额 （亿元）  </t>
  </si>
  <si>
    <t>（月末）待售面积（万平方米）</t>
  </si>
  <si>
    <t>市场消费与外贸</t>
  </si>
  <si>
    <t>8月</t>
  </si>
  <si>
    <t>一、社会消费品零售总额（亿元）</t>
  </si>
  <si>
    <t xml:space="preserve">    其中：限上零售额</t>
  </si>
  <si>
    <t xml:space="preserve">  按销售单位所在地分</t>
  </si>
  <si>
    <t xml:space="preserve">    城镇</t>
  </si>
  <si>
    <t xml:space="preserve">    乡村</t>
  </si>
  <si>
    <t xml:space="preserve">  按消费形态分</t>
  </si>
  <si>
    <t xml:space="preserve">    餐饮收入</t>
  </si>
  <si>
    <t xml:space="preserve">    商品零售</t>
  </si>
  <si>
    <t>二、进出口贸易</t>
  </si>
  <si>
    <t xml:space="preserve">    进出口总额(亿元)</t>
  </si>
  <si>
    <t>-23.1</t>
  </si>
  <si>
    <t xml:space="preserve">    出口总额  (亿元)</t>
  </si>
  <si>
    <t>-45.2</t>
  </si>
  <si>
    <t xml:space="preserve">    进口总额  (亿元)</t>
  </si>
  <si>
    <t>-1.0</t>
  </si>
  <si>
    <t>限上商品零售类值情况</t>
  </si>
  <si>
    <t>8月（万元）</t>
  </si>
  <si>
    <r>
      <rPr>
        <sz val="8"/>
        <rFont val="黑体"/>
        <charset val="134"/>
      </rPr>
      <t>同比增长（</t>
    </r>
    <r>
      <rPr>
        <sz val="8"/>
        <rFont val="Times New Roman"/>
        <charset val="134"/>
      </rPr>
      <t>%</t>
    </r>
    <r>
      <rPr>
        <sz val="8"/>
        <rFont val="黑体"/>
        <charset val="134"/>
      </rPr>
      <t>）</t>
    </r>
  </si>
  <si>
    <r>
      <rPr>
        <b/>
        <sz val="8"/>
        <rFont val="Times New Roman"/>
        <charset val="134"/>
      </rPr>
      <t>1-8</t>
    </r>
    <r>
      <rPr>
        <b/>
        <sz val="8"/>
        <rFont val="宋体"/>
        <charset val="134"/>
      </rPr>
      <t>月（万元）</t>
    </r>
  </si>
  <si>
    <t>限上商品零售额</t>
  </si>
  <si>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其中：通过公共网络实现的商品销售额</t>
    </r>
  </si>
  <si>
    <r>
      <rPr>
        <sz val="8"/>
        <rFont val="Times New Roman"/>
        <charset val="134"/>
      </rPr>
      <t xml:space="preserve">  1.</t>
    </r>
    <r>
      <rPr>
        <sz val="8"/>
        <rFont val="宋体"/>
        <charset val="134"/>
      </rPr>
      <t>粮油、食品类</t>
    </r>
  </si>
  <si>
    <r>
      <rPr>
        <sz val="8"/>
        <rFont val="Times New Roman"/>
        <charset val="134"/>
      </rPr>
      <t xml:space="preserve">  2.</t>
    </r>
    <r>
      <rPr>
        <sz val="8"/>
        <rFont val="宋体"/>
        <charset val="134"/>
      </rPr>
      <t>饮料类</t>
    </r>
  </si>
  <si>
    <r>
      <rPr>
        <sz val="8"/>
        <rFont val="Times New Roman"/>
        <charset val="134"/>
      </rPr>
      <t xml:space="preserve">  3.</t>
    </r>
    <r>
      <rPr>
        <sz val="8"/>
        <rFont val="宋体"/>
        <charset val="134"/>
      </rPr>
      <t>烟酒类</t>
    </r>
  </si>
  <si>
    <r>
      <rPr>
        <sz val="8"/>
        <rFont val="Times New Roman"/>
        <charset val="134"/>
      </rPr>
      <t xml:space="preserve">  4.</t>
    </r>
    <r>
      <rPr>
        <sz val="8"/>
        <rFont val="宋体"/>
        <charset val="134"/>
      </rPr>
      <t>服装、鞋帽、针纺织品类</t>
    </r>
  </si>
  <si>
    <r>
      <rPr>
        <sz val="8"/>
        <rFont val="Times New Roman"/>
        <charset val="134"/>
      </rPr>
      <t xml:space="preserve">  5.</t>
    </r>
    <r>
      <rPr>
        <sz val="8"/>
        <rFont val="宋体"/>
        <charset val="134"/>
      </rPr>
      <t>化妆品类</t>
    </r>
  </si>
  <si>
    <r>
      <rPr>
        <sz val="8"/>
        <rFont val="Times New Roman"/>
        <charset val="134"/>
      </rPr>
      <t xml:space="preserve">  6.</t>
    </r>
    <r>
      <rPr>
        <sz val="8"/>
        <rFont val="宋体"/>
        <charset val="134"/>
      </rPr>
      <t>金银珠宝类</t>
    </r>
  </si>
  <si>
    <r>
      <rPr>
        <sz val="8"/>
        <rFont val="Times New Roman"/>
        <charset val="134"/>
      </rPr>
      <t xml:space="preserve">  7.</t>
    </r>
    <r>
      <rPr>
        <sz val="8"/>
        <rFont val="宋体"/>
        <charset val="134"/>
      </rPr>
      <t>日用品类</t>
    </r>
  </si>
  <si>
    <r>
      <rPr>
        <sz val="8"/>
        <rFont val="Times New Roman"/>
        <charset val="134"/>
      </rPr>
      <t xml:space="preserve">  8.</t>
    </r>
    <r>
      <rPr>
        <sz val="8"/>
        <rFont val="宋体"/>
        <charset val="134"/>
      </rPr>
      <t>五金、电料类</t>
    </r>
  </si>
  <si>
    <r>
      <rPr>
        <sz val="8"/>
        <rFont val="Times New Roman"/>
        <charset val="134"/>
      </rPr>
      <t xml:space="preserve">  9.</t>
    </r>
    <r>
      <rPr>
        <sz val="8"/>
        <rFont val="宋体"/>
        <charset val="134"/>
      </rPr>
      <t>体育、娱乐用品类</t>
    </r>
  </si>
  <si>
    <r>
      <rPr>
        <sz val="8"/>
        <rFont val="Times New Roman"/>
        <charset val="134"/>
      </rPr>
      <t xml:space="preserve">  10.</t>
    </r>
    <r>
      <rPr>
        <sz val="8"/>
        <rFont val="宋体"/>
        <charset val="134"/>
      </rPr>
      <t>书报杂志类</t>
    </r>
  </si>
  <si>
    <r>
      <rPr>
        <sz val="8"/>
        <rFont val="Times New Roman"/>
        <charset val="134"/>
      </rPr>
      <t xml:space="preserve">  11.</t>
    </r>
    <r>
      <rPr>
        <sz val="8"/>
        <rFont val="宋体"/>
        <charset val="134"/>
      </rPr>
      <t>电子出版物及音像制品类</t>
    </r>
  </si>
  <si>
    <r>
      <rPr>
        <sz val="8"/>
        <rFont val="Times New Roman"/>
        <charset val="134"/>
      </rPr>
      <t xml:space="preserve">  12.</t>
    </r>
    <r>
      <rPr>
        <sz val="8"/>
        <rFont val="宋体"/>
        <charset val="134"/>
      </rPr>
      <t>家用电器和音像器材类</t>
    </r>
  </si>
  <si>
    <r>
      <rPr>
        <sz val="8"/>
        <rFont val="Times New Roman"/>
        <charset val="134"/>
      </rPr>
      <t xml:space="preserve">  13.</t>
    </r>
    <r>
      <rPr>
        <sz val="8"/>
        <rFont val="宋体"/>
        <charset val="134"/>
      </rPr>
      <t>中西药品类</t>
    </r>
  </si>
  <si>
    <r>
      <rPr>
        <sz val="8"/>
        <rFont val="Times New Roman"/>
        <charset val="134"/>
      </rPr>
      <t xml:space="preserve">  14.</t>
    </r>
    <r>
      <rPr>
        <sz val="8"/>
        <rFont val="宋体"/>
        <charset val="134"/>
      </rPr>
      <t>文化办公用品类</t>
    </r>
  </si>
  <si>
    <r>
      <rPr>
        <sz val="8"/>
        <rFont val="Times New Roman"/>
        <charset val="134"/>
      </rPr>
      <t xml:space="preserve">  15.</t>
    </r>
    <r>
      <rPr>
        <sz val="8"/>
        <rFont val="宋体"/>
        <charset val="134"/>
      </rPr>
      <t>家具类</t>
    </r>
  </si>
  <si>
    <r>
      <rPr>
        <sz val="8"/>
        <rFont val="Times New Roman"/>
        <charset val="134"/>
      </rPr>
      <t xml:space="preserve">  16.</t>
    </r>
    <r>
      <rPr>
        <sz val="8"/>
        <rFont val="宋体"/>
        <charset val="134"/>
      </rPr>
      <t>通讯器材类</t>
    </r>
  </si>
  <si>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其中：智能手机</t>
    </r>
  </si>
  <si>
    <r>
      <rPr>
        <sz val="8"/>
        <rFont val="Times New Roman"/>
        <charset val="134"/>
      </rPr>
      <t xml:space="preserve">  17.</t>
    </r>
    <r>
      <rPr>
        <sz val="8"/>
        <rFont val="宋体"/>
        <charset val="134"/>
      </rPr>
      <t>煤炭及制品类</t>
    </r>
  </si>
  <si>
    <r>
      <rPr>
        <sz val="8"/>
        <rFont val="Times New Roman"/>
        <charset val="134"/>
      </rPr>
      <t xml:space="preserve">  18.</t>
    </r>
    <r>
      <rPr>
        <sz val="8"/>
        <rFont val="宋体"/>
        <charset val="134"/>
      </rPr>
      <t>石油及制品类</t>
    </r>
  </si>
  <si>
    <r>
      <rPr>
        <sz val="8"/>
        <rFont val="Times New Roman"/>
        <charset val="134"/>
      </rPr>
      <t xml:space="preserve">  19.</t>
    </r>
    <r>
      <rPr>
        <sz val="8"/>
        <rFont val="宋体"/>
        <charset val="134"/>
      </rPr>
      <t>建筑及装潢材料类</t>
    </r>
  </si>
  <si>
    <r>
      <rPr>
        <sz val="8"/>
        <rFont val="Times New Roman"/>
        <charset val="134"/>
      </rPr>
      <t xml:space="preserve">  20.</t>
    </r>
    <r>
      <rPr>
        <sz val="8"/>
        <rFont val="宋体"/>
        <charset val="134"/>
      </rPr>
      <t>机电产品及设备类</t>
    </r>
  </si>
  <si>
    <r>
      <rPr>
        <sz val="8"/>
        <rFont val="Times New Roman"/>
        <charset val="134"/>
      </rPr>
      <t xml:space="preserve">  21.</t>
    </r>
    <r>
      <rPr>
        <sz val="8"/>
        <rFont val="宋体"/>
        <charset val="134"/>
      </rPr>
      <t>汽车类</t>
    </r>
  </si>
  <si>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其中：新能源汽车</t>
    </r>
  </si>
  <si>
    <r>
      <rPr>
        <sz val="8"/>
        <rFont val="Times New Roman"/>
        <charset val="134"/>
      </rPr>
      <t xml:space="preserve">  22.</t>
    </r>
    <r>
      <rPr>
        <sz val="8"/>
        <rFont val="宋体"/>
        <charset val="134"/>
      </rPr>
      <t>棉麻类</t>
    </r>
  </si>
  <si>
    <r>
      <rPr>
        <sz val="8"/>
        <rFont val="Times New Roman"/>
        <charset val="134"/>
      </rPr>
      <t xml:space="preserve">  23.</t>
    </r>
    <r>
      <rPr>
        <sz val="8"/>
        <rFont val="宋体"/>
        <charset val="134"/>
      </rPr>
      <t>其他未列明商品类</t>
    </r>
  </si>
  <si>
    <t>规模以上服务业分行业营业收入</t>
  </si>
  <si>
    <t>规模以上服务业营业收入（亿元）</t>
  </si>
  <si>
    <t xml:space="preserve">  交通运输、仓储和邮政业</t>
  </si>
  <si>
    <t xml:space="preserve">  信息传输、软件和信息技术服务业</t>
  </si>
  <si>
    <t xml:space="preserve">  房地产业</t>
  </si>
  <si>
    <t xml:space="preserve">  租赁和商务服务业</t>
  </si>
  <si>
    <t xml:space="preserve">  科学研究和技术服务业</t>
  </si>
  <si>
    <t xml:space="preserve">  水利、环境和公共设施管理业</t>
  </si>
  <si>
    <t xml:space="preserve">  居民服务、修理和其他服务业</t>
  </si>
  <si>
    <t xml:space="preserve">  教育</t>
  </si>
  <si>
    <t xml:space="preserve">  卫生和社会工作</t>
  </si>
  <si>
    <t xml:space="preserve">  文化、体育和娱乐业</t>
  </si>
  <si>
    <t xml:space="preserve"> 交通运输业</t>
  </si>
  <si>
    <t>公路运输</t>
  </si>
  <si>
    <t xml:space="preserve">    货物周转量(亿吨公里)</t>
  </si>
  <si>
    <t xml:space="preserve">    旅客周转量(亿人公里)</t>
  </si>
  <si>
    <t xml:space="preserve">    客货运周转量(亿吨公里)</t>
  </si>
  <si>
    <t>水路运输</t>
  </si>
  <si>
    <t>铁路运输</t>
  </si>
  <si>
    <t>民航运输</t>
  </si>
  <si>
    <t>总计</t>
  </si>
  <si>
    <t>“四上”单位数量</t>
  </si>
  <si>
    <t>8月末总数（个）</t>
  </si>
  <si>
    <t>比上年底净增数（个）</t>
  </si>
  <si>
    <t>“四上”单位</t>
  </si>
  <si>
    <r>
      <rPr>
        <vertAlign val="superscript"/>
        <sz val="8"/>
        <rFont val="宋体"/>
        <charset val="134"/>
      </rPr>
      <t xml:space="preserve">    </t>
    </r>
    <r>
      <rPr>
        <sz val="8"/>
        <rFont val="宋体"/>
        <charset val="134"/>
      </rPr>
      <t>工业</t>
    </r>
  </si>
  <si>
    <t xml:space="preserve">   建筑业</t>
  </si>
  <si>
    <t xml:space="preserve">   批零贸易业</t>
  </si>
  <si>
    <t xml:space="preserve">   住宿餐饮业</t>
  </si>
  <si>
    <t xml:space="preserve">   服务业</t>
  </si>
  <si>
    <t>注：“四上单位”指规模以上工业、有资质的建筑业、限额以上批零住餐业、规模以上服务业</t>
  </si>
  <si>
    <t xml:space="preserve"> 财政收支</t>
  </si>
  <si>
    <t xml:space="preserve">地方一般公共预算收入（亿元）（自然口径）   </t>
  </si>
  <si>
    <t xml:space="preserve"> 其中：税收收入（自然口径）   </t>
  </si>
  <si>
    <t xml:space="preserve">        #增值税（自然口径）   </t>
  </si>
  <si>
    <t xml:space="preserve">         企业所得税</t>
  </si>
  <si>
    <t xml:space="preserve">         个人所得税</t>
  </si>
  <si>
    <t xml:space="preserve">       非税收入</t>
  </si>
  <si>
    <t xml:space="preserve">地方一般公共预算支出（亿元） </t>
  </si>
  <si>
    <t xml:space="preserve">     其中：一般公共服务</t>
  </si>
  <si>
    <t xml:space="preserve">                          教育事业</t>
  </si>
  <si>
    <t>教育</t>
  </si>
  <si>
    <t>社会保障与就业</t>
  </si>
  <si>
    <t>卫生健康</t>
  </si>
  <si>
    <t>农林水支出</t>
  </si>
  <si>
    <t>交通运输</t>
  </si>
  <si>
    <t>住房保障支出</t>
  </si>
  <si>
    <t>金融业</t>
  </si>
  <si>
    <t>比年初增加</t>
  </si>
  <si>
    <t>金融机构人民币存款余额（亿元）</t>
  </si>
  <si>
    <t xml:space="preserve">   住户存款</t>
  </si>
  <si>
    <t xml:space="preserve">   非金融企业存款</t>
  </si>
  <si>
    <t xml:space="preserve">     #活期存款</t>
  </si>
  <si>
    <t xml:space="preserve">     #定期及其他存款</t>
  </si>
  <si>
    <t>金融机构人民币贷款余额（亿元）</t>
  </si>
  <si>
    <t xml:space="preserve">   短期贷款</t>
  </si>
  <si>
    <t xml:space="preserve">   中长期贷款</t>
  </si>
  <si>
    <t xml:space="preserve">     #个人消费贷款</t>
  </si>
  <si>
    <t xml:space="preserve"> 全国主要经济指标数据</t>
  </si>
  <si>
    <t>—</t>
  </si>
  <si>
    <t>固定资产投资（不含农户）（亿元）</t>
  </si>
  <si>
    <t>社会消费品零售总额（亿元）</t>
  </si>
  <si>
    <t>进出口总额（亿元）</t>
  </si>
  <si>
    <t xml:space="preserve">      出口额</t>
  </si>
  <si>
    <t xml:space="preserve">      进口额</t>
  </si>
  <si>
    <t xml:space="preserve">地方一般公共预算收入（亿元）（自然口径）  </t>
  </si>
  <si>
    <t>全国规上工业增加值</t>
  </si>
  <si>
    <t>全    国</t>
  </si>
  <si>
    <t>北    京</t>
  </si>
  <si>
    <t>天    津</t>
  </si>
  <si>
    <t>河    北</t>
  </si>
  <si>
    <t>山    西</t>
  </si>
  <si>
    <t>内 蒙 古</t>
  </si>
  <si>
    <t>辽    宁</t>
  </si>
  <si>
    <t>吉    林</t>
  </si>
  <si>
    <t>黑 龙 江</t>
  </si>
  <si>
    <t>上    海</t>
  </si>
  <si>
    <t>江    苏</t>
  </si>
  <si>
    <t>浙    江</t>
  </si>
  <si>
    <t>安    徽</t>
  </si>
  <si>
    <t>福    建</t>
  </si>
  <si>
    <t>江    西</t>
  </si>
  <si>
    <t>山    东</t>
  </si>
  <si>
    <t>河    南</t>
  </si>
  <si>
    <t>湖    北</t>
  </si>
  <si>
    <t>湖    南</t>
  </si>
  <si>
    <t>广    东</t>
  </si>
  <si>
    <t>广    西</t>
  </si>
  <si>
    <t>海    南</t>
  </si>
  <si>
    <t>重    庆</t>
  </si>
  <si>
    <t>四    川</t>
  </si>
  <si>
    <t>贵    州</t>
  </si>
  <si>
    <t>云    南</t>
  </si>
  <si>
    <t>西    藏</t>
  </si>
  <si>
    <t>陕    西</t>
  </si>
  <si>
    <t>甘    肃</t>
  </si>
  <si>
    <t>青    海</t>
  </si>
  <si>
    <t>宁    夏</t>
  </si>
  <si>
    <t>新    疆</t>
  </si>
  <si>
    <t>全国固定资产投资</t>
  </si>
  <si>
    <t>固定资产投资（不含农户）</t>
  </si>
  <si>
    <t>云   南</t>
  </si>
  <si>
    <t>注：固定资产投资（不含农户）统计范围包括城镇、非农户</t>
  </si>
  <si>
    <t xml:space="preserve">    500万元以上项目投资、房地产开发投资。</t>
  </si>
  <si>
    <t>全国地方一般公共预算收入</t>
  </si>
  <si>
    <t>地方一般公共预算收入</t>
  </si>
  <si>
    <t>1-8月（亿元）</t>
  </si>
  <si>
    <t>自然口径增长（%）</t>
  </si>
  <si>
    <t>19</t>
  </si>
  <si>
    <t>全国地方一般公共预算支出</t>
  </si>
  <si>
    <t>地方一般公共预算支出</t>
  </si>
  <si>
    <t>分州市规模以上工业增加值</t>
  </si>
  <si>
    <t>全    省</t>
  </si>
  <si>
    <t>昆    明</t>
  </si>
  <si>
    <t>曲    靖</t>
  </si>
  <si>
    <t>玉    溪</t>
  </si>
  <si>
    <t>保    山</t>
  </si>
  <si>
    <t>昭    通</t>
  </si>
  <si>
    <t>丽    江</t>
  </si>
  <si>
    <t>普    洱</t>
  </si>
  <si>
    <t>临    沧</t>
  </si>
  <si>
    <t>楚    雄</t>
  </si>
  <si>
    <t>红    河</t>
  </si>
  <si>
    <t>文    山</t>
  </si>
  <si>
    <t>西双版纳</t>
  </si>
  <si>
    <t>大    理</t>
  </si>
  <si>
    <r>
      <rPr>
        <sz val="9"/>
        <rFont val="宋体"/>
        <charset val="134"/>
      </rPr>
      <t>德</t>
    </r>
    <r>
      <rPr>
        <sz val="9"/>
        <rFont val="Times New Roman"/>
        <charset val="134"/>
      </rPr>
      <t xml:space="preserve">        </t>
    </r>
    <r>
      <rPr>
        <sz val="9"/>
        <rFont val="宋体"/>
        <charset val="134"/>
      </rPr>
      <t>宏</t>
    </r>
  </si>
  <si>
    <t>怒    江</t>
  </si>
  <si>
    <t>迪    庆</t>
  </si>
  <si>
    <t>分州市固定资产投资</t>
  </si>
  <si>
    <t>分州市社会消费品零售总额</t>
  </si>
  <si>
    <t xml:space="preserve">            </t>
  </si>
  <si>
    <t>社会消费品零售总额</t>
  </si>
  <si>
    <t>全   省</t>
  </si>
  <si>
    <t>分州市地方一般公共预算收入</t>
  </si>
  <si>
    <t>1407.72</t>
  </si>
  <si>
    <r>
      <rPr>
        <sz val="9"/>
        <color theme="1"/>
        <rFont val="宋体"/>
        <charset val="134"/>
      </rPr>
      <t xml:space="preserve">昆 </t>
    </r>
    <r>
      <rPr>
        <sz val="9"/>
        <color theme="1"/>
        <rFont val="宋体"/>
        <charset val="134"/>
      </rPr>
      <t xml:space="preserve">   </t>
    </r>
    <r>
      <rPr>
        <sz val="9"/>
        <color theme="1"/>
        <rFont val="宋体"/>
        <charset val="134"/>
      </rPr>
      <t>明</t>
    </r>
  </si>
  <si>
    <t>383.55</t>
  </si>
  <si>
    <t>118.05</t>
  </si>
  <si>
    <t>88.82</t>
  </si>
  <si>
    <t>51.47</t>
  </si>
  <si>
    <t>65.72</t>
  </si>
  <si>
    <t>27.66</t>
  </si>
  <si>
    <t>41.34</t>
  </si>
  <si>
    <t>32.79</t>
  </si>
  <si>
    <t>61.38</t>
  </si>
  <si>
    <t>83.48</t>
  </si>
  <si>
    <t>39.86</t>
  </si>
  <si>
    <t>25.39</t>
  </si>
  <si>
    <t>60.13</t>
  </si>
  <si>
    <r>
      <rPr>
        <sz val="9"/>
        <color theme="1"/>
        <rFont val="宋体"/>
        <charset val="134"/>
      </rPr>
      <t>德</t>
    </r>
    <r>
      <rPr>
        <sz val="9"/>
        <color indexed="8"/>
        <rFont val="Times New Roman"/>
        <charset val="134"/>
      </rPr>
      <t xml:space="preserve">        </t>
    </r>
    <r>
      <rPr>
        <sz val="9"/>
        <color indexed="8"/>
        <rFont val="宋体"/>
        <charset val="134"/>
      </rPr>
      <t>宏</t>
    </r>
  </si>
  <si>
    <t>21.16</t>
  </si>
  <si>
    <t>18.30</t>
  </si>
  <si>
    <t>10.59</t>
  </si>
  <si>
    <t>分州市地方一般公共预算支出</t>
  </si>
  <si>
    <t>分州市“四上”单位数量</t>
  </si>
  <si>
    <t>较上年底净增数（个）</t>
  </si>
  <si>
    <r>
      <rPr>
        <sz val="8"/>
        <rFont val="宋体"/>
        <charset val="134"/>
      </rPr>
      <t>德</t>
    </r>
    <r>
      <rPr>
        <sz val="8"/>
        <rFont val="Times New Roman"/>
        <charset val="134"/>
      </rPr>
      <t xml:space="preserve">        </t>
    </r>
    <r>
      <rPr>
        <sz val="8"/>
        <rFont val="宋体"/>
        <charset val="134"/>
      </rPr>
      <t>宏</t>
    </r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</si>
</sst>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;[Red]0.0"/>
    <numFmt numFmtId="178" formatCode="0.00_ "/>
    <numFmt numFmtId="179" formatCode="0.0_ "/>
    <numFmt numFmtId="180" formatCode="0.00;[Red]0.00"/>
    <numFmt numFmtId="181" formatCode="0.0"/>
    <numFmt numFmtId="182" formatCode="0.00_);[Red]\(0.00\)"/>
  </numFmts>
  <fonts count="84">
    <font>
      <sz val="12"/>
      <name val="宋体"/>
      <charset val="134"/>
    </font>
    <font>
      <b/>
      <sz val="12"/>
      <name val="宋体"/>
      <charset val="134"/>
    </font>
    <font>
      <b/>
      <sz val="10"/>
      <name val="黑体"/>
      <charset val="134"/>
    </font>
    <font>
      <sz val="10"/>
      <name val="Times New Roman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9"/>
      <name val="黑体"/>
      <charset val="134"/>
    </font>
    <font>
      <b/>
      <sz val="8"/>
      <name val="黑体"/>
      <charset val="134"/>
    </font>
    <font>
      <b/>
      <sz val="8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0"/>
      <color theme="1"/>
      <name val="黑体"/>
      <charset val="134"/>
    </font>
    <font>
      <sz val="10"/>
      <color theme="1"/>
      <name val="Times New Roman"/>
      <charset val="134"/>
    </font>
    <font>
      <b/>
      <sz val="9"/>
      <color theme="1"/>
      <name val="宋体"/>
      <charset val="134"/>
    </font>
    <font>
      <b/>
      <sz val="10"/>
      <color theme="1"/>
      <name val="宋体"/>
      <charset val="134"/>
    </font>
    <font>
      <b/>
      <sz val="9"/>
      <color theme="1"/>
      <name val="黑体"/>
      <charset val="134"/>
    </font>
    <font>
      <b/>
      <sz val="8"/>
      <color theme="1"/>
      <name val="黑体"/>
      <charset val="134"/>
    </font>
    <font>
      <b/>
      <sz val="8"/>
      <color theme="1"/>
      <name val="宋体"/>
      <charset val="134"/>
    </font>
    <font>
      <sz val="10"/>
      <name val="宋体"/>
      <charset val="0"/>
    </font>
    <font>
      <sz val="9"/>
      <color theme="1"/>
      <name val="宋体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8"/>
      <color theme="1"/>
      <name val="宋体"/>
      <charset val="134"/>
    </font>
    <font>
      <sz val="12"/>
      <color rgb="FFFF0000"/>
      <name val="宋体"/>
      <charset val="134"/>
    </font>
    <font>
      <sz val="10"/>
      <color rgb="FFFF0000"/>
      <name val="Times New Roman"/>
      <charset val="134"/>
    </font>
    <font>
      <sz val="9"/>
      <name val="Times New Roman"/>
      <charset val="134"/>
    </font>
    <font>
      <sz val="10"/>
      <color theme="1"/>
      <name val="Helv"/>
      <charset val="134"/>
    </font>
    <font>
      <b/>
      <sz val="9"/>
      <color rgb="FFFF0000"/>
      <name val="宋体"/>
      <charset val="134"/>
    </font>
    <font>
      <sz val="9"/>
      <color rgb="FFFF0000"/>
      <name val="Times New Roman"/>
      <charset val="134"/>
    </font>
    <font>
      <sz val="9"/>
      <color indexed="10"/>
      <name val="宋体"/>
      <charset val="134"/>
    </font>
    <font>
      <sz val="12"/>
      <color indexed="10"/>
      <name val="宋体"/>
      <charset val="134"/>
    </font>
    <font>
      <sz val="8"/>
      <name val="Times New Roman"/>
      <charset val="134"/>
    </font>
    <font>
      <sz val="10"/>
      <name val="宋体"/>
      <charset val="134"/>
    </font>
    <font>
      <vertAlign val="superscript"/>
      <sz val="8"/>
      <name val="宋体"/>
      <charset val="134"/>
    </font>
    <font>
      <sz val="7"/>
      <name val="宋体"/>
      <charset val="134"/>
    </font>
    <font>
      <sz val="10"/>
      <name val="Helv"/>
      <charset val="134"/>
    </font>
    <font>
      <sz val="10"/>
      <color indexed="10"/>
      <name val="Times New Roman"/>
      <charset val="134"/>
    </font>
    <font>
      <sz val="12"/>
      <color indexed="52"/>
      <name val="宋体"/>
      <charset val="134"/>
    </font>
    <font>
      <sz val="12"/>
      <color indexed="52"/>
      <name val="Times New Roman"/>
      <charset val="134"/>
    </font>
    <font>
      <sz val="10"/>
      <name val="黑体"/>
      <charset val="134"/>
    </font>
    <font>
      <sz val="9"/>
      <name val="黑体"/>
      <charset val="134"/>
    </font>
    <font>
      <sz val="8"/>
      <name val="黑体"/>
      <charset val="134"/>
    </font>
    <font>
      <b/>
      <sz val="8"/>
      <name val="Times New Roman"/>
      <charset val="134"/>
    </font>
    <font>
      <sz val="11"/>
      <name val="宋体"/>
      <charset val="134"/>
    </font>
    <font>
      <b/>
      <sz val="10"/>
      <color rgb="FFFF0000"/>
      <name val="黑体"/>
      <charset val="134"/>
    </font>
    <font>
      <sz val="8"/>
      <color indexed="10"/>
      <name val="Times New Roman"/>
      <charset val="134"/>
    </font>
    <font>
      <sz val="8"/>
      <color indexed="10"/>
      <name val="宋体"/>
      <charset val="134"/>
    </font>
    <font>
      <sz val="9"/>
      <color indexed="8"/>
      <name val="宋体"/>
      <charset val="134"/>
    </font>
    <font>
      <sz val="6"/>
      <name val="宋体"/>
      <charset val="134"/>
    </font>
    <font>
      <sz val="11"/>
      <color theme="1"/>
      <name val="宋体"/>
      <charset val="134"/>
      <scheme val="minor"/>
    </font>
    <font>
      <b/>
      <sz val="7"/>
      <name val="宋体"/>
      <charset val="134"/>
    </font>
    <font>
      <b/>
      <sz val="16"/>
      <name val="宋体"/>
      <charset val="134"/>
    </font>
    <font>
      <sz val="11"/>
      <name val="Times New Roman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17"/>
      <name val="宋体"/>
      <charset val="134"/>
    </font>
    <font>
      <b/>
      <sz val="11"/>
      <color rgb="FFFA7D00"/>
      <name val="宋体"/>
      <charset val="0"/>
      <scheme val="minor"/>
    </font>
    <font>
      <b/>
      <sz val="10"/>
      <name val="MS Sans Serif"/>
      <charset val="134"/>
    </font>
    <font>
      <sz val="11"/>
      <color indexed="17"/>
      <name val="Tahoma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indexed="20"/>
      <name val="Tahoma"/>
      <charset val="134"/>
    </font>
    <font>
      <sz val="9"/>
      <color indexed="8"/>
      <name val="Times New Roman"/>
      <charset val="134"/>
    </font>
    <font>
      <b/>
      <sz val="16"/>
      <name val="Times New Roman"/>
      <charset val="134"/>
    </font>
  </fonts>
  <fills count="38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17">
    <xf numFmtId="0" fontId="0" fillId="0" borderId="0"/>
    <xf numFmtId="42" fontId="51" fillId="0" borderId="0" applyFont="0" applyFill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9" fillId="0" borderId="0"/>
    <xf numFmtId="0" fontId="58" fillId="9" borderId="7" applyNumberFormat="0" applyAlignment="0" applyProtection="0">
      <alignment vertical="center"/>
    </xf>
    <xf numFmtId="0" fontId="59" fillId="0" borderId="0">
      <alignment vertical="center"/>
    </xf>
    <xf numFmtId="0" fontId="0" fillId="0" borderId="0"/>
    <xf numFmtId="0" fontId="0" fillId="0" borderId="0"/>
    <xf numFmtId="44" fontId="51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51" fillId="0" borderId="0"/>
    <xf numFmtId="0" fontId="51" fillId="0" borderId="0"/>
    <xf numFmtId="0" fontId="0" fillId="0" borderId="0"/>
    <xf numFmtId="41" fontId="51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56" fillId="19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59" fillId="0" borderId="0"/>
    <xf numFmtId="43" fontId="51" fillId="0" borderId="0" applyFont="0" applyFill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9" fontId="51" fillId="0" borderId="0" applyFon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1" fillId="8" borderId="6" applyNumberFormat="0" applyFont="0" applyAlignment="0" applyProtection="0">
      <alignment vertical="center"/>
    </xf>
    <xf numFmtId="0" fontId="59" fillId="0" borderId="0"/>
    <xf numFmtId="0" fontId="57" fillId="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0" fillId="0" borderId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59" fillId="0" borderId="0" applyProtection="0">
      <alignment vertical="center"/>
    </xf>
    <xf numFmtId="0" fontId="59" fillId="0" borderId="0">
      <alignment vertical="center"/>
    </xf>
    <xf numFmtId="0" fontId="75" fillId="23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64" fillId="0" borderId="9" applyNumberFormat="0" applyFill="0" applyAlignment="0" applyProtection="0">
      <alignment vertical="center"/>
    </xf>
    <xf numFmtId="0" fontId="0" fillId="0" borderId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55" fillId="0" borderId="5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72" fillId="22" borderId="12" applyNumberFormat="0" applyAlignment="0" applyProtection="0">
      <alignment vertical="center"/>
    </xf>
    <xf numFmtId="0" fontId="0" fillId="0" borderId="0"/>
    <xf numFmtId="0" fontId="0" fillId="0" borderId="0"/>
    <xf numFmtId="0" fontId="76" fillId="22" borderId="7" applyNumberFormat="0" applyAlignment="0" applyProtection="0">
      <alignment vertical="center"/>
    </xf>
    <xf numFmtId="0" fontId="67" fillId="20" borderId="10" applyNumberFormat="0" applyAlignment="0" applyProtection="0">
      <alignment vertical="center"/>
    </xf>
    <xf numFmtId="0" fontId="59" fillId="0" borderId="0"/>
    <xf numFmtId="0" fontId="59" fillId="0" borderId="0" applyProtection="0"/>
    <xf numFmtId="0" fontId="56" fillId="17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70" fillId="0" borderId="11" applyNumberFormat="0" applyFill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0" fillId="0" borderId="0" applyProtection="0"/>
    <xf numFmtId="0" fontId="56" fillId="6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0" fontId="0" fillId="0" borderId="0"/>
    <xf numFmtId="0" fontId="0" fillId="0" borderId="0">
      <alignment vertical="center"/>
    </xf>
    <xf numFmtId="0" fontId="56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6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59" fillId="0" borderId="0">
      <alignment vertical="center"/>
    </xf>
    <xf numFmtId="0" fontId="57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9" fillId="0" borderId="0" applyProtection="0"/>
    <xf numFmtId="0" fontId="0" fillId="0" borderId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51" fillId="0" borderId="0"/>
    <xf numFmtId="0" fontId="51" fillId="0" borderId="0"/>
    <xf numFmtId="0" fontId="59" fillId="0" borderId="0">
      <alignment vertical="center"/>
    </xf>
    <xf numFmtId="0" fontId="57" fillId="37" borderId="0" applyNumberFormat="0" applyBorder="0" applyAlignment="0" applyProtection="0">
      <alignment vertical="center"/>
    </xf>
    <xf numFmtId="0" fontId="51" fillId="0" borderId="0"/>
    <xf numFmtId="0" fontId="5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59" fillId="0" borderId="0"/>
    <xf numFmtId="0" fontId="59" fillId="0" borderId="0">
      <alignment vertical="center"/>
    </xf>
    <xf numFmtId="0" fontId="0" fillId="0" borderId="0">
      <alignment vertical="center"/>
    </xf>
    <xf numFmtId="0" fontId="59" fillId="0" borderId="0" applyProtection="0"/>
    <xf numFmtId="0" fontId="65" fillId="16" borderId="0" applyNumberFormat="0" applyBorder="0" applyAlignment="0" applyProtection="0">
      <alignment vertical="center"/>
    </xf>
    <xf numFmtId="0" fontId="59" fillId="0" borderId="0" applyProtection="0">
      <alignment vertical="center"/>
    </xf>
    <xf numFmtId="0" fontId="51" fillId="0" borderId="0"/>
    <xf numFmtId="0" fontId="51" fillId="0" borderId="0"/>
    <xf numFmtId="0" fontId="75" fillId="23" borderId="0" applyNumberFormat="0" applyBorder="0" applyAlignment="0" applyProtection="0">
      <alignment vertical="center"/>
    </xf>
    <xf numFmtId="0" fontId="59" fillId="0" borderId="0">
      <alignment vertical="center"/>
    </xf>
    <xf numFmtId="0" fontId="51" fillId="0" borderId="0"/>
    <xf numFmtId="0" fontId="59" fillId="0" borderId="0">
      <alignment vertical="center"/>
    </xf>
    <xf numFmtId="0" fontId="0" fillId="0" borderId="0" applyProtection="0"/>
    <xf numFmtId="0" fontId="0" fillId="0" borderId="0"/>
    <xf numFmtId="0" fontId="59" fillId="0" borderId="0"/>
    <xf numFmtId="0" fontId="0" fillId="0" borderId="0">
      <alignment vertical="center"/>
    </xf>
    <xf numFmtId="0" fontId="0" fillId="0" borderId="0">
      <alignment vertical="center"/>
    </xf>
    <xf numFmtId="0" fontId="51" fillId="0" borderId="0"/>
    <xf numFmtId="0" fontId="51" fillId="0" borderId="0"/>
    <xf numFmtId="0" fontId="0" fillId="0" borderId="0">
      <alignment vertical="center"/>
    </xf>
    <xf numFmtId="0" fontId="59" fillId="0" borderId="0">
      <alignment vertical="center"/>
    </xf>
    <xf numFmtId="0" fontId="0" fillId="0" borderId="0"/>
    <xf numFmtId="0" fontId="59" fillId="0" borderId="0"/>
    <xf numFmtId="0" fontId="65" fillId="16" borderId="0" applyNumberFormat="0" applyBorder="0" applyAlignment="0" applyProtection="0">
      <alignment vertical="center"/>
    </xf>
    <xf numFmtId="0" fontId="59" fillId="0" borderId="0"/>
    <xf numFmtId="0" fontId="51" fillId="0" borderId="0"/>
    <xf numFmtId="0" fontId="51" fillId="0" borderId="0"/>
    <xf numFmtId="0" fontId="0" fillId="0" borderId="0"/>
    <xf numFmtId="0" fontId="77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59" fillId="0" borderId="0"/>
    <xf numFmtId="0" fontId="0" fillId="0" borderId="0" applyProtection="0"/>
    <xf numFmtId="0" fontId="59" fillId="0" borderId="0"/>
    <xf numFmtId="0" fontId="51" fillId="0" borderId="0">
      <alignment vertical="center"/>
    </xf>
    <xf numFmtId="0" fontId="59" fillId="0" borderId="0"/>
    <xf numFmtId="0" fontId="59" fillId="0" borderId="0">
      <alignment vertical="center"/>
    </xf>
    <xf numFmtId="0" fontId="59" fillId="0" borderId="0"/>
    <xf numFmtId="0" fontId="0" fillId="0" borderId="0"/>
    <xf numFmtId="0" fontId="59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59" fillId="0" borderId="0" applyProtection="0"/>
    <xf numFmtId="0" fontId="0" fillId="0" borderId="0"/>
    <xf numFmtId="0" fontId="78" fillId="23" borderId="0" applyNumberFormat="0" applyBorder="0" applyAlignment="0" applyProtection="0">
      <alignment vertical="center"/>
    </xf>
    <xf numFmtId="0" fontId="37" fillId="0" borderId="0" applyProtection="0"/>
    <xf numFmtId="0" fontId="59" fillId="0" borderId="0" applyProtection="0"/>
    <xf numFmtId="0" fontId="51" fillId="0" borderId="0"/>
    <xf numFmtId="0" fontId="51" fillId="0" borderId="0"/>
    <xf numFmtId="0" fontId="0" fillId="0" borderId="0"/>
    <xf numFmtId="0" fontId="0" fillId="0" borderId="0">
      <alignment vertical="center"/>
    </xf>
    <xf numFmtId="0" fontId="51" fillId="0" borderId="0"/>
    <xf numFmtId="0" fontId="51" fillId="0" borderId="0"/>
    <xf numFmtId="9" fontId="79" fillId="0" borderId="0" applyFont="0" applyFill="0" applyBorder="0" applyAlignment="0" applyProtection="0">
      <alignment vertical="center"/>
    </xf>
    <xf numFmtId="0" fontId="51" fillId="0" borderId="0"/>
    <xf numFmtId="0" fontId="0" fillId="0" borderId="0" applyProtection="0">
      <alignment vertical="center"/>
    </xf>
    <xf numFmtId="0" fontId="51" fillId="0" borderId="0"/>
    <xf numFmtId="0" fontId="51" fillId="0" borderId="0"/>
    <xf numFmtId="0" fontId="5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8" fillId="23" borderId="0" applyNumberFormat="0" applyBorder="0" applyAlignment="0" applyProtection="0">
      <alignment vertical="center"/>
    </xf>
    <xf numFmtId="0" fontId="59" fillId="0" borderId="0"/>
    <xf numFmtId="0" fontId="59" fillId="0" borderId="0"/>
    <xf numFmtId="0" fontId="0" fillId="0" borderId="0">
      <alignment vertical="center"/>
    </xf>
    <xf numFmtId="0" fontId="59" fillId="0" borderId="0" applyProtection="0"/>
    <xf numFmtId="0" fontId="6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75" fillId="23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51" fillId="0" borderId="0"/>
    <xf numFmtId="0" fontId="51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9" fillId="0" borderId="0"/>
    <xf numFmtId="0" fontId="65" fillId="16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59" fillId="0" borderId="0">
      <alignment vertical="center"/>
    </xf>
    <xf numFmtId="0" fontId="0" fillId="0" borderId="0"/>
    <xf numFmtId="0" fontId="0" fillId="0" borderId="0">
      <alignment vertical="center"/>
    </xf>
    <xf numFmtId="0" fontId="51" fillId="0" borderId="0"/>
    <xf numFmtId="0" fontId="51" fillId="0" borderId="0"/>
    <xf numFmtId="0" fontId="59" fillId="0" borderId="0" applyProtection="0"/>
    <xf numFmtId="0" fontId="0" fillId="0" borderId="0"/>
    <xf numFmtId="0" fontId="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65" fillId="16" borderId="0" applyNumberFormat="0" applyBorder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1" fillId="0" borderId="0"/>
    <xf numFmtId="0" fontId="51" fillId="0" borderId="0"/>
    <xf numFmtId="0" fontId="59" fillId="0" borderId="0"/>
    <xf numFmtId="0" fontId="0" fillId="0" borderId="0"/>
    <xf numFmtId="0" fontId="0" fillId="0" borderId="0"/>
    <xf numFmtId="0" fontId="59" fillId="0" borderId="0">
      <alignment vertical="center"/>
    </xf>
    <xf numFmtId="0" fontId="0" fillId="0" borderId="0"/>
    <xf numFmtId="0" fontId="5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0" borderId="0"/>
    <xf numFmtId="0" fontId="0" fillId="0" borderId="0"/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80" fillId="0" borderId="0"/>
    <xf numFmtId="0" fontId="59" fillId="0" borderId="0"/>
    <xf numFmtId="0" fontId="51" fillId="0" borderId="0"/>
    <xf numFmtId="0" fontId="0" fillId="0" borderId="0" applyProtection="0"/>
    <xf numFmtId="0" fontId="0" fillId="0" borderId="0">
      <alignment vertical="center"/>
    </xf>
    <xf numFmtId="0" fontId="59" fillId="0" borderId="0"/>
    <xf numFmtId="0" fontId="59" fillId="0" borderId="0"/>
    <xf numFmtId="0" fontId="59" fillId="0" borderId="0"/>
    <xf numFmtId="0" fontId="75" fillId="23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5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0" borderId="0"/>
    <xf numFmtId="0" fontId="59" fillId="0" borderId="0"/>
    <xf numFmtId="0" fontId="0" fillId="0" borderId="0">
      <alignment vertical="center"/>
    </xf>
    <xf numFmtId="0" fontId="59" fillId="0" borderId="0">
      <alignment vertical="center"/>
    </xf>
    <xf numFmtId="0" fontId="0" fillId="0" borderId="0"/>
    <xf numFmtId="0" fontId="0" fillId="0" borderId="0"/>
    <xf numFmtId="0" fontId="59" fillId="0" borderId="0"/>
    <xf numFmtId="0" fontId="0" fillId="0" borderId="0" applyProtection="0">
      <alignment vertical="center"/>
    </xf>
    <xf numFmtId="0" fontId="59" fillId="0" borderId="0"/>
    <xf numFmtId="0" fontId="0" fillId="0" borderId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5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59" fillId="0" borderId="0"/>
    <xf numFmtId="0" fontId="59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9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59" fillId="0" borderId="0" applyProtection="0">
      <alignment vertical="center"/>
    </xf>
    <xf numFmtId="0" fontId="51" fillId="0" borderId="0"/>
    <xf numFmtId="0" fontId="51" fillId="0" borderId="0"/>
    <xf numFmtId="0" fontId="59" fillId="0" borderId="0"/>
    <xf numFmtId="0" fontId="59" fillId="0" borderId="0" applyProtection="0">
      <alignment vertical="center"/>
    </xf>
    <xf numFmtId="0" fontId="0" fillId="0" borderId="0"/>
    <xf numFmtId="0" fontId="0" fillId="0" borderId="0">
      <alignment vertical="center"/>
    </xf>
    <xf numFmtId="0" fontId="59" fillId="0" borderId="0">
      <alignment vertical="center"/>
    </xf>
    <xf numFmtId="0" fontId="0" fillId="0" borderId="0"/>
    <xf numFmtId="0" fontId="59" fillId="0" borderId="0">
      <alignment vertical="center"/>
    </xf>
    <xf numFmtId="0" fontId="59" fillId="0" borderId="0">
      <alignment vertical="center"/>
    </xf>
    <xf numFmtId="0" fontId="0" fillId="0" borderId="0">
      <alignment vertical="center"/>
    </xf>
    <xf numFmtId="0" fontId="0" fillId="0" borderId="0"/>
    <xf numFmtId="0" fontId="59" fillId="0" borderId="0"/>
    <xf numFmtId="0" fontId="0" fillId="0" borderId="0"/>
    <xf numFmtId="0" fontId="0" fillId="0" borderId="0"/>
    <xf numFmtId="0" fontId="59" fillId="0" borderId="0">
      <alignment vertical="center"/>
    </xf>
    <xf numFmtId="0" fontId="75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9" fillId="0" borderId="0"/>
    <xf numFmtId="0" fontId="59" fillId="0" borderId="0" applyProtection="0"/>
    <xf numFmtId="0" fontId="0" fillId="0" borderId="0"/>
    <xf numFmtId="0" fontId="0" fillId="0" borderId="0"/>
    <xf numFmtId="0" fontId="59" fillId="0" borderId="0">
      <alignment vertical="center"/>
    </xf>
    <xf numFmtId="0" fontId="59" fillId="0" borderId="0"/>
    <xf numFmtId="0" fontId="0" fillId="0" borderId="0">
      <alignment vertical="center"/>
    </xf>
    <xf numFmtId="0" fontId="81" fillId="16" borderId="0" applyNumberFormat="0" applyBorder="0" applyAlignment="0" applyProtection="0">
      <alignment vertical="center"/>
    </xf>
    <xf numFmtId="0" fontId="59" fillId="0" borderId="0"/>
    <xf numFmtId="0" fontId="59" fillId="0" borderId="0" applyProtection="0"/>
    <xf numFmtId="0" fontId="59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9" fillId="0" borderId="0">
      <alignment vertical="center"/>
    </xf>
    <xf numFmtId="0" fontId="0" fillId="0" borderId="0"/>
    <xf numFmtId="0" fontId="59" fillId="0" borderId="0"/>
    <xf numFmtId="0" fontId="59" fillId="0" borderId="0"/>
    <xf numFmtId="0" fontId="0" fillId="0" borderId="0" applyProtection="0">
      <alignment vertical="center"/>
    </xf>
    <xf numFmtId="0" fontId="59" fillId="0" borderId="0"/>
    <xf numFmtId="0" fontId="59" fillId="0" borderId="0"/>
    <xf numFmtId="0" fontId="0" fillId="0" borderId="0"/>
    <xf numFmtId="0" fontId="0" fillId="0" borderId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59" fillId="0" borderId="0"/>
    <xf numFmtId="0" fontId="0" fillId="0" borderId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59" fillId="0" borderId="0">
      <alignment vertical="center"/>
    </xf>
    <xf numFmtId="0" fontId="59" fillId="0" borderId="0"/>
    <xf numFmtId="0" fontId="0" fillId="0" borderId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0" fontId="0" fillId="0" borderId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0" fillId="0" borderId="0"/>
    <xf numFmtId="0" fontId="59" fillId="0" borderId="0"/>
    <xf numFmtId="0" fontId="59" fillId="0" borderId="0"/>
    <xf numFmtId="0" fontId="0" fillId="0" borderId="0" applyProtection="0"/>
    <xf numFmtId="0" fontId="59" fillId="0" borderId="0"/>
    <xf numFmtId="0" fontId="0" fillId="0" borderId="0" applyProtection="0">
      <alignment vertical="center"/>
    </xf>
    <xf numFmtId="0" fontId="0" fillId="0" borderId="0"/>
    <xf numFmtId="0" fontId="0" fillId="0" borderId="0">
      <alignment vertical="center"/>
    </xf>
    <xf numFmtId="0" fontId="37" fillId="0" borderId="0" applyProtection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9" fillId="0" borderId="0"/>
    <xf numFmtId="0" fontId="59" fillId="0" borderId="0"/>
    <xf numFmtId="0" fontId="59" fillId="0" borderId="0" applyProtection="0"/>
    <xf numFmtId="0" fontId="59" fillId="0" borderId="0"/>
    <xf numFmtId="0" fontId="75" fillId="23" borderId="0" applyNumberFormat="0" applyBorder="0" applyAlignment="0" applyProtection="0">
      <alignment vertical="center"/>
    </xf>
    <xf numFmtId="0" fontId="59" fillId="0" borderId="0"/>
    <xf numFmtId="0" fontId="51" fillId="0" borderId="0"/>
    <xf numFmtId="0" fontId="51" fillId="0" borderId="0"/>
    <xf numFmtId="0" fontId="37" fillId="0" borderId="0"/>
    <xf numFmtId="0" fontId="0" fillId="0" borderId="0"/>
    <xf numFmtId="0" fontId="81" fillId="16" borderId="0" applyNumberFormat="0" applyBorder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59" fillId="0" borderId="0"/>
    <xf numFmtId="0" fontId="51" fillId="0" borderId="0"/>
    <xf numFmtId="0" fontId="59" fillId="0" borderId="0"/>
    <xf numFmtId="0" fontId="59" fillId="0" borderId="0"/>
    <xf numFmtId="0" fontId="75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5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>
      <alignment vertical="center"/>
    </xf>
    <xf numFmtId="0" fontId="51" fillId="0" borderId="0"/>
    <xf numFmtId="0" fontId="0" fillId="0" borderId="0"/>
    <xf numFmtId="0" fontId="59" fillId="0" borderId="0"/>
    <xf numFmtId="0" fontId="5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</cellStyleXfs>
  <cellXfs count="420">
    <xf numFmtId="0" fontId="0" fillId="0" borderId="0" xfId="0"/>
    <xf numFmtId="0" fontId="0" fillId="0" borderId="0" xfId="0" applyFont="1"/>
    <xf numFmtId="0" fontId="1" fillId="0" borderId="0" xfId="0" applyFont="1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ont="1" applyFill="1"/>
    <xf numFmtId="0" fontId="4" fillId="0" borderId="0" xfId="0" applyFont="1" applyBorder="1" applyAlignment="1">
      <alignment horizontal="left" vertical="center"/>
    </xf>
    <xf numFmtId="57" fontId="5" fillId="0" borderId="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58" fontId="7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76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0" fontId="9" fillId="2" borderId="0" xfId="0" applyFont="1" applyFill="1" applyBorder="1" applyAlignment="1">
      <alignment horizontal="center" vertical="center"/>
    </xf>
    <xf numFmtId="176" fontId="10" fillId="2" borderId="0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/>
    </xf>
    <xf numFmtId="176" fontId="10" fillId="3" borderId="0" xfId="0" applyNumberFormat="1" applyFont="1" applyFill="1" applyBorder="1" applyAlignment="1">
      <alignment horizontal="right" vertical="center"/>
    </xf>
    <xf numFmtId="176" fontId="10" fillId="0" borderId="0" xfId="0" applyNumberFormat="1" applyFont="1" applyBorder="1" applyAlignment="1">
      <alignment horizontal="right" vertical="center"/>
    </xf>
    <xf numFmtId="0" fontId="9" fillId="3" borderId="2" xfId="0" applyFont="1" applyFill="1" applyBorder="1" applyAlignment="1">
      <alignment horizontal="center" vertical="center"/>
    </xf>
    <xf numFmtId="176" fontId="10" fillId="3" borderId="2" xfId="0" applyNumberFormat="1" applyFont="1" applyFill="1" applyBorder="1" applyAlignment="1">
      <alignment horizontal="right" vertical="center"/>
    </xf>
    <xf numFmtId="176" fontId="10" fillId="0" borderId="2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wrapText="1"/>
    </xf>
    <xf numFmtId="0" fontId="0" fillId="0" borderId="0" xfId="0" applyFont="1" applyAlignment="1">
      <alignment horizontal="left" vertical="center"/>
    </xf>
    <xf numFmtId="0" fontId="11" fillId="0" borderId="0" xfId="0" applyFont="1"/>
    <xf numFmtId="0" fontId="12" fillId="0" borderId="0" xfId="0" applyFont="1"/>
    <xf numFmtId="178" fontId="12" fillId="0" borderId="0" xfId="0" applyNumberFormat="1" applyFont="1"/>
    <xf numFmtId="179" fontId="12" fillId="0" borderId="0" xfId="0" applyNumberFormat="1" applyFont="1"/>
    <xf numFmtId="0" fontId="13" fillId="2" borderId="0" xfId="0" applyFont="1" applyFill="1" applyAlignment="1">
      <alignment horizontal="left" vertical="center"/>
    </xf>
    <xf numFmtId="178" fontId="14" fillId="2" borderId="0" xfId="0" applyNumberFormat="1" applyFont="1" applyFill="1" applyAlignment="1">
      <alignment horizontal="left" vertical="center"/>
    </xf>
    <xf numFmtId="179" fontId="14" fillId="2" borderId="0" xfId="0" applyNumberFormat="1" applyFont="1" applyFill="1" applyAlignment="1">
      <alignment vertical="center"/>
    </xf>
    <xf numFmtId="0" fontId="15" fillId="0" borderId="0" xfId="0" applyFont="1" applyBorder="1" applyAlignment="1">
      <alignment horizontal="left" vertical="center"/>
    </xf>
    <xf numFmtId="178" fontId="16" fillId="0" borderId="0" xfId="0" applyNumberFormat="1" applyFont="1" applyBorder="1" applyAlignment="1">
      <alignment horizontal="center" vertical="center"/>
    </xf>
    <xf numFmtId="179" fontId="16" fillId="0" borderId="0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78" fontId="18" fillId="0" borderId="1" xfId="0" applyNumberFormat="1" applyFont="1" applyBorder="1" applyAlignment="1">
      <alignment horizontal="center" vertical="center"/>
    </xf>
    <xf numFmtId="179" fontId="18" fillId="0" borderId="1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178" fontId="4" fillId="3" borderId="0" xfId="0" applyNumberFormat="1" applyFont="1" applyFill="1" applyBorder="1" applyAlignment="1">
      <alignment horizontal="center" vertical="center"/>
    </xf>
    <xf numFmtId="179" fontId="20" fillId="0" borderId="0" xfId="0" applyNumberFormat="1" applyFont="1" applyFill="1" applyBorder="1" applyAlignment="1">
      <alignment horizontal="right" vertical="center"/>
    </xf>
    <xf numFmtId="0" fontId="21" fillId="2" borderId="0" xfId="0" applyFont="1" applyFill="1" applyBorder="1" applyAlignment="1">
      <alignment horizontal="center" vertical="center"/>
    </xf>
    <xf numFmtId="178" fontId="10" fillId="2" borderId="0" xfId="0" applyNumberFormat="1" applyFont="1" applyFill="1" applyBorder="1" applyAlignment="1">
      <alignment horizontal="center" vertical="center"/>
    </xf>
    <xf numFmtId="179" fontId="10" fillId="2" borderId="0" xfId="0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center" vertical="center"/>
    </xf>
    <xf numFmtId="178" fontId="10" fillId="3" borderId="0" xfId="0" applyNumberFormat="1" applyFont="1" applyFill="1" applyBorder="1" applyAlignment="1">
      <alignment horizontal="center" vertical="center"/>
    </xf>
    <xf numFmtId="179" fontId="10" fillId="3" borderId="0" xfId="0" applyNumberFormat="1" applyFont="1" applyFill="1" applyBorder="1" applyAlignment="1">
      <alignment horizontal="right" vertical="center"/>
    </xf>
    <xf numFmtId="0" fontId="21" fillId="0" borderId="2" xfId="0" applyFont="1" applyFill="1" applyBorder="1" applyAlignment="1">
      <alignment horizontal="center" vertical="center"/>
    </xf>
    <xf numFmtId="178" fontId="10" fillId="3" borderId="2" xfId="0" applyNumberFormat="1" applyFont="1" applyFill="1" applyBorder="1" applyAlignment="1">
      <alignment horizontal="center" vertical="center"/>
    </xf>
    <xf numFmtId="179" fontId="10" fillId="3" borderId="2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176" fontId="12" fillId="0" borderId="0" xfId="0" applyNumberFormat="1" applyFont="1"/>
    <xf numFmtId="0" fontId="12" fillId="0" borderId="0" xfId="0" applyFont="1" applyBorder="1"/>
    <xf numFmtId="178" fontId="8" fillId="0" borderId="0" xfId="0" applyNumberFormat="1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right" vertical="center"/>
    </xf>
    <xf numFmtId="178" fontId="9" fillId="2" borderId="0" xfId="0" applyNumberFormat="1" applyFont="1" applyFill="1" applyBorder="1" applyAlignment="1">
      <alignment horizontal="center" vertical="center"/>
    </xf>
    <xf numFmtId="179" fontId="9" fillId="2" borderId="0" xfId="0" applyNumberFormat="1" applyFont="1" applyFill="1" applyBorder="1" applyAlignment="1">
      <alignment horizontal="right" vertical="center"/>
    </xf>
    <xf numFmtId="178" fontId="9" fillId="3" borderId="0" xfId="0" applyNumberFormat="1" applyFont="1" applyFill="1" applyBorder="1" applyAlignment="1">
      <alignment horizontal="center" vertical="center"/>
    </xf>
    <xf numFmtId="179" fontId="9" fillId="3" borderId="0" xfId="0" applyNumberFormat="1" applyFont="1" applyFill="1" applyBorder="1" applyAlignment="1">
      <alignment horizontal="right" vertical="center"/>
    </xf>
    <xf numFmtId="178" fontId="9" fillId="3" borderId="2" xfId="0" applyNumberFormat="1" applyFont="1" applyFill="1" applyBorder="1" applyAlignment="1">
      <alignment horizontal="center" vertical="center"/>
    </xf>
    <xf numFmtId="179" fontId="9" fillId="3" borderId="2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178" fontId="22" fillId="0" borderId="0" xfId="0" applyNumberFormat="1" applyFont="1" applyAlignment="1">
      <alignment vertical="center"/>
    </xf>
    <xf numFmtId="179" fontId="22" fillId="0" borderId="0" xfId="0" applyNumberFormat="1" applyFont="1" applyAlignment="1">
      <alignment vertical="center"/>
    </xf>
    <xf numFmtId="176" fontId="12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180" fontId="0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79" fontId="8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77" fontId="1" fillId="0" borderId="0" xfId="0" applyNumberFormat="1" applyFont="1" applyAlignment="1">
      <alignment vertical="center"/>
    </xf>
    <xf numFmtId="180" fontId="1" fillId="0" borderId="0" xfId="0" applyNumberFormat="1" applyFont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9" fontId="9" fillId="3" borderId="4" xfId="0" applyNumberFormat="1" applyFont="1" applyFill="1" applyBorder="1" applyAlignment="1">
      <alignment horizontal="right" vertical="center"/>
    </xf>
    <xf numFmtId="0" fontId="23" fillId="0" borderId="0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57" fontId="16" fillId="0" borderId="0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9" fontId="8" fillId="3" borderId="0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24" fillId="3" borderId="0" xfId="0" applyFont="1" applyFill="1" applyAlignment="1">
      <alignment horizontal="center" vertical="center"/>
    </xf>
    <xf numFmtId="179" fontId="8" fillId="3" borderId="0" xfId="0" applyNumberFormat="1" applyFont="1" applyFill="1" applyBorder="1" applyAlignment="1">
      <alignment horizontal="center" vertical="center"/>
    </xf>
    <xf numFmtId="179" fontId="9" fillId="2" borderId="0" xfId="0" applyNumberFormat="1" applyFont="1" applyFill="1" applyBorder="1" applyAlignment="1">
      <alignment horizontal="center" vertical="center"/>
    </xf>
    <xf numFmtId="179" fontId="9" fillId="3" borderId="0" xfId="0" applyNumberFormat="1" applyFont="1" applyFill="1" applyBorder="1" applyAlignment="1">
      <alignment horizontal="center" vertical="center"/>
    </xf>
    <xf numFmtId="179" fontId="9" fillId="3" borderId="2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178" fontId="12" fillId="0" borderId="0" xfId="0" applyNumberFormat="1" applyFont="1" applyAlignment="1">
      <alignment horizontal="center"/>
    </xf>
    <xf numFmtId="179" fontId="12" fillId="0" borderId="0" xfId="0" applyNumberFormat="1" applyFont="1" applyAlignment="1">
      <alignment horizontal="center"/>
    </xf>
    <xf numFmtId="178" fontId="14" fillId="2" borderId="0" xfId="0" applyNumberFormat="1" applyFont="1" applyFill="1" applyAlignment="1">
      <alignment horizontal="center" vertical="center"/>
    </xf>
    <xf numFmtId="179" fontId="14" fillId="2" borderId="0" xfId="0" applyNumberFormat="1" applyFont="1" applyFill="1" applyBorder="1" applyAlignment="1">
      <alignment horizontal="center" vertical="center"/>
    </xf>
    <xf numFmtId="179" fontId="12" fillId="0" borderId="0" xfId="0" applyNumberFormat="1" applyFont="1" applyBorder="1" applyAlignment="1">
      <alignment horizontal="center"/>
    </xf>
    <xf numFmtId="58" fontId="17" fillId="0" borderId="1" xfId="0" applyNumberFormat="1" applyFont="1" applyBorder="1" applyAlignment="1">
      <alignment horizontal="center" vertical="center" wrapText="1"/>
    </xf>
    <xf numFmtId="178" fontId="17" fillId="0" borderId="1" xfId="0" applyNumberFormat="1" applyFont="1" applyBorder="1" applyAlignment="1">
      <alignment horizontal="center" vertical="center"/>
    </xf>
    <xf numFmtId="179" fontId="17" fillId="0" borderId="1" xfId="0" applyNumberFormat="1" applyFont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horizontal="right" vertical="center"/>
    </xf>
    <xf numFmtId="179" fontId="9" fillId="0" borderId="0" xfId="0" applyNumberFormat="1" applyFont="1" applyFill="1" applyBorder="1" applyAlignment="1">
      <alignment horizontal="right" vertical="center"/>
    </xf>
    <xf numFmtId="0" fontId="24" fillId="2" borderId="0" xfId="0" applyFont="1" applyFill="1" applyBorder="1" applyAlignment="1">
      <alignment horizontal="center" vertical="center"/>
    </xf>
    <xf numFmtId="178" fontId="9" fillId="2" borderId="0" xfId="0" applyNumberFormat="1" applyFont="1" applyFill="1" applyBorder="1" applyAlignment="1">
      <alignment horizontal="right" vertical="center"/>
    </xf>
    <xf numFmtId="0" fontId="12" fillId="0" borderId="0" xfId="0" applyFont="1" applyFill="1"/>
    <xf numFmtId="0" fontId="19" fillId="2" borderId="0" xfId="0" applyFont="1" applyFill="1" applyBorder="1" applyAlignment="1">
      <alignment horizontal="center" vertical="center"/>
    </xf>
    <xf numFmtId="178" fontId="8" fillId="2" borderId="0" xfId="0" applyNumberFormat="1" applyFont="1" applyFill="1" applyBorder="1" applyAlignment="1">
      <alignment horizontal="right" vertical="center"/>
    </xf>
    <xf numFmtId="179" fontId="8" fillId="2" borderId="0" xfId="0" applyNumberFormat="1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center" vertical="center"/>
    </xf>
    <xf numFmtId="178" fontId="9" fillId="2" borderId="2" xfId="0" applyNumberFormat="1" applyFont="1" applyFill="1" applyBorder="1" applyAlignment="1">
      <alignment horizontal="right" vertical="center"/>
    </xf>
    <xf numFmtId="179" fontId="9" fillId="2" borderId="2" xfId="0" applyNumberFormat="1" applyFont="1" applyFill="1" applyBorder="1" applyAlignment="1">
      <alignment horizontal="right" vertical="center"/>
    </xf>
    <xf numFmtId="0" fontId="21" fillId="0" borderId="0" xfId="0" applyFont="1" applyBorder="1" applyAlignment="1"/>
    <xf numFmtId="178" fontId="21" fillId="0" borderId="0" xfId="0" applyNumberFormat="1" applyFont="1" applyBorder="1" applyAlignment="1">
      <alignment horizontal="center"/>
    </xf>
    <xf numFmtId="179" fontId="21" fillId="0" borderId="0" xfId="0" applyNumberFormat="1" applyFont="1" applyBorder="1" applyAlignment="1">
      <alignment horizontal="center"/>
    </xf>
    <xf numFmtId="0" fontId="21" fillId="0" borderId="0" xfId="0" applyFont="1" applyBorder="1" applyAlignment="1">
      <alignment horizontal="left" wrapText="1"/>
    </xf>
    <xf numFmtId="178" fontId="21" fillId="0" borderId="0" xfId="0" applyNumberFormat="1" applyFont="1" applyBorder="1" applyAlignment="1">
      <alignment horizontal="center" wrapText="1"/>
    </xf>
    <xf numFmtId="176" fontId="12" fillId="0" borderId="0" xfId="0" applyNumberFormat="1" applyFont="1" applyBorder="1" applyAlignment="1">
      <alignment horizontal="right" wrapText="1"/>
    </xf>
    <xf numFmtId="179" fontId="21" fillId="0" borderId="0" xfId="0" applyNumberFormat="1" applyFont="1" applyBorder="1" applyAlignment="1">
      <alignment horizontal="center" wrapText="1"/>
    </xf>
    <xf numFmtId="0" fontId="25" fillId="0" borderId="0" xfId="0" applyFont="1"/>
    <xf numFmtId="178" fontId="26" fillId="2" borderId="0" xfId="0" applyNumberFormat="1" applyFont="1" applyFill="1" applyAlignment="1">
      <alignment horizontal="center" vertical="center"/>
    </xf>
    <xf numFmtId="179" fontId="26" fillId="2" borderId="0" xfId="0" applyNumberFormat="1" applyFont="1" applyFill="1" applyAlignment="1">
      <alignment horizontal="center" vertical="center"/>
    </xf>
    <xf numFmtId="178" fontId="25" fillId="0" borderId="0" xfId="0" applyNumberFormat="1" applyFont="1" applyAlignment="1">
      <alignment horizontal="center"/>
    </xf>
    <xf numFmtId="179" fontId="25" fillId="0" borderId="0" xfId="0" applyNumberFormat="1" applyFont="1"/>
    <xf numFmtId="58" fontId="6" fillId="0" borderId="1" xfId="0" applyNumberFormat="1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12" fillId="0" borderId="0" xfId="0" applyNumberFormat="1" applyFont="1" applyAlignment="1">
      <alignment horizontal="right"/>
    </xf>
    <xf numFmtId="0" fontId="10" fillId="0" borderId="0" xfId="0" applyFont="1"/>
    <xf numFmtId="0" fontId="4" fillId="0" borderId="0" xfId="0" applyFont="1"/>
    <xf numFmtId="179" fontId="10" fillId="0" borderId="0" xfId="0" applyNumberFormat="1" applyFont="1" applyBorder="1" applyAlignment="1">
      <alignment horizontal="right"/>
    </xf>
    <xf numFmtId="179" fontId="27" fillId="2" borderId="0" xfId="0" applyNumberFormat="1" applyFont="1" applyFill="1" applyBorder="1" applyAlignment="1">
      <alignment horizontal="right" vertical="center"/>
    </xf>
    <xf numFmtId="179" fontId="6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/>
    <xf numFmtId="0" fontId="10" fillId="0" borderId="0" xfId="0" applyFont="1" applyBorder="1" applyAlignment="1">
      <alignment horizontal="left" wrapText="1"/>
    </xf>
    <xf numFmtId="179" fontId="10" fillId="0" borderId="0" xfId="0" applyNumberFormat="1" applyFont="1" applyBorder="1" applyAlignment="1">
      <alignment horizontal="right" wrapText="1"/>
    </xf>
    <xf numFmtId="0" fontId="10" fillId="0" borderId="0" xfId="0" applyFont="1" applyBorder="1" applyAlignment="1">
      <alignment wrapText="1"/>
    </xf>
    <xf numFmtId="0" fontId="0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176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center"/>
    </xf>
    <xf numFmtId="181" fontId="10" fillId="0" borderId="0" xfId="0" applyNumberFormat="1" applyFont="1"/>
    <xf numFmtId="0" fontId="2" fillId="2" borderId="0" xfId="375" applyFont="1" applyFill="1" applyAlignment="1">
      <alignment horizontal="left" vertical="center"/>
    </xf>
    <xf numFmtId="0" fontId="6" fillId="2" borderId="0" xfId="375" applyFont="1" applyFill="1" applyAlignment="1">
      <alignment horizontal="left" vertical="center"/>
    </xf>
    <xf numFmtId="181" fontId="27" fillId="2" borderId="0" xfId="375" applyNumberFormat="1" applyFont="1" applyFill="1" applyAlignment="1">
      <alignment horizontal="center" vertical="center"/>
    </xf>
    <xf numFmtId="0" fontId="10" fillId="0" borderId="0" xfId="375" applyFont="1"/>
    <xf numFmtId="181" fontId="10" fillId="0" borderId="0" xfId="375" applyNumberFormat="1" applyFont="1" applyAlignment="1">
      <alignment horizontal="center"/>
    </xf>
    <xf numFmtId="58" fontId="6" fillId="0" borderId="1" xfId="375" applyNumberFormat="1" applyFont="1" applyBorder="1" applyAlignment="1">
      <alignment horizontal="center" vertical="center" wrapText="1"/>
    </xf>
    <xf numFmtId="181" fontId="6" fillId="0" borderId="1" xfId="375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0" fillId="0" borderId="0" xfId="0" applyNumberFormat="1" applyFont="1"/>
    <xf numFmtId="179" fontId="12" fillId="0" borderId="0" xfId="0" applyNumberFormat="1" applyFont="1" applyAlignment="1">
      <alignment horizontal="center" vertical="center"/>
    </xf>
    <xf numFmtId="178" fontId="14" fillId="2" borderId="0" xfId="0" applyNumberFormat="1" applyFont="1" applyFill="1" applyAlignment="1">
      <alignment vertical="center"/>
    </xf>
    <xf numFmtId="179" fontId="14" fillId="2" borderId="0" xfId="0" applyNumberFormat="1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8" fontId="4" fillId="0" borderId="1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/>
    </xf>
    <xf numFmtId="176" fontId="9" fillId="2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176" fontId="9" fillId="0" borderId="0" xfId="0" applyNumberFormat="1" applyFont="1" applyFill="1" applyBorder="1" applyAlignment="1">
      <alignment horizontal="right" vertical="center"/>
    </xf>
    <xf numFmtId="0" fontId="23" fillId="0" borderId="0" xfId="0" applyFont="1"/>
    <xf numFmtId="0" fontId="9" fillId="2" borderId="0" xfId="0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right" vertical="center"/>
    </xf>
    <xf numFmtId="178" fontId="22" fillId="0" borderId="0" xfId="0" applyNumberFormat="1" applyFont="1" applyFill="1" applyBorder="1" applyAlignment="1">
      <alignment vertical="center"/>
    </xf>
    <xf numFmtId="179" fontId="28" fillId="0" borderId="0" xfId="0" applyNumberFormat="1" applyFont="1" applyAlignment="1">
      <alignment horizontal="center" vertical="center"/>
    </xf>
    <xf numFmtId="0" fontId="12" fillId="0" borderId="0" xfId="0" applyNumberFormat="1" applyFont="1" applyAlignment="1">
      <alignment horizontal="right" vertical="center"/>
    </xf>
    <xf numFmtId="178" fontId="0" fillId="0" borderId="0" xfId="0" applyNumberFormat="1"/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horizontal="left" vertical="center"/>
    </xf>
    <xf numFmtId="178" fontId="26" fillId="2" borderId="0" xfId="0" applyNumberFormat="1" applyFont="1" applyFill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181" fontId="30" fillId="0" borderId="0" xfId="0" applyNumberFormat="1" applyFont="1" applyBorder="1" applyAlignment="1">
      <alignment vertical="center"/>
    </xf>
    <xf numFmtId="178" fontId="25" fillId="0" borderId="0" xfId="0" applyNumberFormat="1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178" fontId="9" fillId="0" borderId="0" xfId="0" applyNumberFormat="1" applyFont="1" applyBorder="1" applyAlignment="1">
      <alignment horizontal="right" vertical="center"/>
    </xf>
    <xf numFmtId="179" fontId="9" fillId="0" borderId="0" xfId="0" applyNumberFormat="1" applyFont="1" applyBorder="1" applyAlignment="1">
      <alignment horizontal="right" vertical="center"/>
    </xf>
    <xf numFmtId="178" fontId="25" fillId="0" borderId="0" xfId="0" applyNumberFormat="1" applyFont="1"/>
    <xf numFmtId="0" fontId="9" fillId="0" borderId="2" xfId="0" applyFont="1" applyFill="1" applyBorder="1" applyAlignment="1">
      <alignment horizontal="left" vertical="center"/>
    </xf>
    <xf numFmtId="178" fontId="9" fillId="0" borderId="2" xfId="0" applyNumberFormat="1" applyFont="1" applyFill="1" applyBorder="1" applyAlignment="1">
      <alignment horizontal="right" vertical="center"/>
    </xf>
    <xf numFmtId="179" fontId="9" fillId="0" borderId="2" xfId="0" applyNumberFormat="1" applyFont="1" applyFill="1" applyBorder="1" applyAlignment="1">
      <alignment horizontal="right" vertical="center"/>
    </xf>
    <xf numFmtId="0" fontId="31" fillId="3" borderId="0" xfId="0" applyFont="1" applyFill="1" applyBorder="1" applyAlignment="1">
      <alignment vertical="center"/>
    </xf>
    <xf numFmtId="178" fontId="31" fillId="3" borderId="0" xfId="0" applyNumberFormat="1" applyFont="1" applyFill="1" applyBorder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178" fontId="32" fillId="0" borderId="0" xfId="0" applyNumberFormat="1" applyFont="1" applyAlignment="1">
      <alignment vertical="center"/>
    </xf>
    <xf numFmtId="0" fontId="32" fillId="0" borderId="0" xfId="0" applyFont="1" applyAlignment="1">
      <alignment horizontal="left"/>
    </xf>
    <xf numFmtId="0" fontId="32" fillId="0" borderId="0" xfId="0" applyFont="1"/>
    <xf numFmtId="178" fontId="0" fillId="0" borderId="0" xfId="0" applyNumberFormat="1" applyFont="1" applyAlignment="1">
      <alignment horizontal="center"/>
    </xf>
    <xf numFmtId="179" fontId="0" fillId="0" borderId="0" xfId="0" applyNumberFormat="1" applyFont="1" applyAlignment="1">
      <alignment horizontal="center"/>
    </xf>
    <xf numFmtId="178" fontId="2" fillId="2" borderId="0" xfId="0" applyNumberFormat="1" applyFont="1" applyFill="1" applyAlignment="1">
      <alignment horizontal="left" vertical="center"/>
    </xf>
    <xf numFmtId="179" fontId="2" fillId="2" borderId="0" xfId="0" applyNumberFormat="1" applyFont="1" applyFill="1" applyAlignment="1">
      <alignment horizontal="left" vertical="center"/>
    </xf>
    <xf numFmtId="0" fontId="27" fillId="0" borderId="0" xfId="0" applyFont="1" applyAlignment="1">
      <alignment horizontal="right" vertical="center"/>
    </xf>
    <xf numFmtId="178" fontId="27" fillId="0" borderId="0" xfId="0" applyNumberFormat="1" applyFont="1" applyAlignment="1">
      <alignment horizontal="center" vertical="center"/>
    </xf>
    <xf numFmtId="179" fontId="0" fillId="0" borderId="0" xfId="0" applyNumberFormat="1" applyFont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vertical="center"/>
    </xf>
    <xf numFmtId="182" fontId="33" fillId="2" borderId="0" xfId="0" applyNumberFormat="1" applyFont="1" applyFill="1" applyBorder="1" applyAlignment="1">
      <alignment vertical="center"/>
    </xf>
    <xf numFmtId="178" fontId="34" fillId="2" borderId="0" xfId="0" applyNumberFormat="1" applyFont="1" applyFill="1" applyBorder="1" applyAlignment="1">
      <alignment horizontal="right" vertical="center"/>
    </xf>
    <xf numFmtId="179" fontId="34" fillId="2" borderId="0" xfId="0" applyNumberFormat="1" applyFont="1" applyFill="1" applyBorder="1" applyAlignment="1">
      <alignment horizontal="right" vertical="center"/>
    </xf>
    <xf numFmtId="182" fontId="9" fillId="0" borderId="0" xfId="0" applyNumberFormat="1" applyFont="1" applyFill="1" applyBorder="1" applyAlignment="1">
      <alignment vertical="center"/>
    </xf>
    <xf numFmtId="178" fontId="34" fillId="0" borderId="0" xfId="0" applyNumberFormat="1" applyFont="1" applyFill="1" applyBorder="1" applyAlignment="1">
      <alignment horizontal="right" vertical="center"/>
    </xf>
    <xf numFmtId="182" fontId="9" fillId="2" borderId="0" xfId="0" applyNumberFormat="1" applyFont="1" applyFill="1" applyBorder="1" applyAlignment="1">
      <alignment vertical="center"/>
    </xf>
    <xf numFmtId="179" fontId="34" fillId="0" borderId="0" xfId="0" applyNumberFormat="1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left" vertical="center"/>
    </xf>
    <xf numFmtId="182" fontId="9" fillId="2" borderId="2" xfId="0" applyNumberFormat="1" applyFont="1" applyFill="1" applyBorder="1" applyAlignment="1">
      <alignment vertical="center"/>
    </xf>
    <xf numFmtId="178" fontId="34" fillId="2" borderId="2" xfId="0" applyNumberFormat="1" applyFont="1" applyFill="1" applyBorder="1" applyAlignment="1">
      <alignment horizontal="right" vertical="center"/>
    </xf>
    <xf numFmtId="179" fontId="34" fillId="2" borderId="2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2" fillId="2" borderId="0" xfId="161" applyNumberFormat="1" applyFont="1" applyFill="1" applyBorder="1" applyAlignment="1">
      <alignment horizontal="left" vertical="center"/>
    </xf>
    <xf numFmtId="0" fontId="3" fillId="2" borderId="0" xfId="161" applyNumberFormat="1" applyFont="1" applyFill="1" applyBorder="1" applyAlignment="1">
      <alignment horizontal="left" vertical="center"/>
    </xf>
    <xf numFmtId="0" fontId="0" fillId="0" borderId="0" xfId="161" applyNumberFormat="1" applyFont="1" applyFill="1" applyBorder="1" applyAlignment="1">
      <alignment vertical="center"/>
    </xf>
    <xf numFmtId="0" fontId="23" fillId="0" borderId="0" xfId="161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0" fontId="9" fillId="0" borderId="0" xfId="161" applyNumberFormat="1" applyFont="1" applyFill="1" applyBorder="1" applyAlignment="1">
      <alignment horizontal="left" vertical="center"/>
    </xf>
    <xf numFmtId="0" fontId="9" fillId="0" borderId="0" xfId="161" applyNumberFormat="1" applyFont="1" applyFill="1" applyBorder="1" applyAlignment="1">
      <alignment horizontal="right" vertical="center"/>
    </xf>
    <xf numFmtId="0" fontId="35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right" vertical="center"/>
    </xf>
    <xf numFmtId="0" fontId="36" fillId="0" borderId="0" xfId="0" applyFont="1" applyAlignment="1">
      <alignment horizontal="left" wrapText="1"/>
    </xf>
    <xf numFmtId="0" fontId="37" fillId="0" borderId="0" xfId="0" applyFont="1"/>
    <xf numFmtId="58" fontId="6" fillId="0" borderId="1" xfId="0" applyNumberFormat="1" applyFont="1" applyBorder="1" applyAlignment="1">
      <alignment horizontal="center" vertical="center"/>
    </xf>
    <xf numFmtId="0" fontId="9" fillId="3" borderId="0" xfId="0" applyFont="1" applyFill="1" applyBorder="1" applyAlignment="1">
      <alignment vertical="center"/>
    </xf>
    <xf numFmtId="178" fontId="9" fillId="3" borderId="0" xfId="0" applyNumberFormat="1" applyFont="1" applyFill="1" applyBorder="1" applyAlignment="1">
      <alignment horizontal="right" vertical="center"/>
    </xf>
    <xf numFmtId="178" fontId="9" fillId="2" borderId="0" xfId="0" applyNumberFormat="1" applyFont="1" applyFill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/>
    </xf>
    <xf numFmtId="0" fontId="33" fillId="3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23" fillId="0" borderId="0" xfId="0" applyFont="1" applyFill="1" applyBorder="1" applyAlignment="1">
      <alignment vertical="center"/>
    </xf>
    <xf numFmtId="0" fontId="41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/>
    </xf>
    <xf numFmtId="179" fontId="33" fillId="0" borderId="0" xfId="0" applyNumberFormat="1" applyFont="1" applyFill="1" applyBorder="1" applyAlignment="1">
      <alignment horizontal="right"/>
    </xf>
    <xf numFmtId="0" fontId="33" fillId="2" borderId="0" xfId="0" applyFont="1" applyFill="1" applyBorder="1" applyAlignment="1">
      <alignment horizontal="left"/>
    </xf>
    <xf numFmtId="179" fontId="33" fillId="2" borderId="0" xfId="0" applyNumberFormat="1" applyFont="1" applyFill="1" applyBorder="1" applyAlignment="1">
      <alignment horizontal="right"/>
    </xf>
    <xf numFmtId="0" fontId="33" fillId="0" borderId="0" xfId="0" applyFont="1" applyFill="1" applyBorder="1" applyAlignment="1">
      <alignment horizontal="left"/>
    </xf>
    <xf numFmtId="0" fontId="33" fillId="0" borderId="2" xfId="0" applyFont="1" applyFill="1" applyBorder="1" applyAlignment="1">
      <alignment horizontal="left"/>
    </xf>
    <xf numFmtId="179" fontId="33" fillId="0" borderId="2" xfId="0" applyNumberFormat="1" applyFont="1" applyFill="1" applyBorder="1" applyAlignment="1">
      <alignment horizontal="right"/>
    </xf>
    <xf numFmtId="0" fontId="0" fillId="0" borderId="0" xfId="0" applyFont="1" applyFill="1" applyAlignment="1">
      <alignment vertical="center"/>
    </xf>
    <xf numFmtId="178" fontId="23" fillId="0" borderId="0" xfId="0" applyNumberFormat="1" applyFont="1" applyFill="1" applyAlignment="1">
      <alignment vertical="center"/>
    </xf>
    <xf numFmtId="179" fontId="0" fillId="0" borderId="0" xfId="0" applyNumberFormat="1" applyFont="1" applyAlignment="1">
      <alignment horizontal="right" vertical="center"/>
    </xf>
    <xf numFmtId="178" fontId="44" fillId="2" borderId="0" xfId="0" applyNumberFormat="1" applyFont="1" applyFill="1" applyBorder="1" applyAlignment="1">
      <alignment horizontal="center" vertical="center"/>
    </xf>
    <xf numFmtId="179" fontId="44" fillId="2" borderId="0" xfId="0" applyNumberFormat="1" applyFont="1" applyFill="1" applyBorder="1" applyAlignment="1">
      <alignment horizontal="right" vertical="center" wrapText="1"/>
    </xf>
    <xf numFmtId="178" fontId="23" fillId="0" borderId="0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/>
    </xf>
    <xf numFmtId="179" fontId="5" fillId="0" borderId="3" xfId="0" applyNumberFormat="1" applyFont="1" applyBorder="1" applyAlignment="1">
      <alignment horizontal="right" vertical="center" wrapText="1"/>
    </xf>
    <xf numFmtId="0" fontId="45" fillId="0" borderId="0" xfId="0" applyFont="1" applyAlignment="1">
      <alignment vertical="center" wrapText="1"/>
    </xf>
    <xf numFmtId="0" fontId="34" fillId="0" borderId="0" xfId="0" applyFont="1" applyBorder="1" applyAlignment="1">
      <alignment vertical="center"/>
    </xf>
    <xf numFmtId="178" fontId="34" fillId="0" borderId="0" xfId="0" applyNumberFormat="1" applyFont="1" applyBorder="1" applyAlignment="1">
      <alignment horizontal="right" vertical="center"/>
    </xf>
    <xf numFmtId="179" fontId="34" fillId="0" borderId="0" xfId="0" applyNumberFormat="1" applyFont="1" applyBorder="1" applyAlignment="1">
      <alignment horizontal="right" vertical="center"/>
    </xf>
    <xf numFmtId="0" fontId="34" fillId="2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horizontal="left" vertical="center"/>
    </xf>
    <xf numFmtId="0" fontId="34" fillId="2" borderId="0" xfId="0" applyFont="1" applyFill="1" applyBorder="1" applyAlignment="1">
      <alignment horizontal="left" vertical="center"/>
    </xf>
    <xf numFmtId="178" fontId="34" fillId="3" borderId="0" xfId="0" applyNumberFormat="1" applyFont="1" applyFill="1" applyBorder="1" applyAlignment="1">
      <alignment horizontal="right" vertical="center"/>
    </xf>
    <xf numFmtId="178" fontId="34" fillId="3" borderId="0" xfId="0" applyNumberFormat="1" applyFont="1" applyFill="1" applyBorder="1" applyAlignment="1">
      <alignment vertical="center"/>
    </xf>
    <xf numFmtId="0" fontId="34" fillId="3" borderId="0" xfId="0" applyFont="1" applyFill="1" applyBorder="1" applyAlignment="1">
      <alignment horizontal="left" vertical="center"/>
    </xf>
    <xf numFmtId="178" fontId="34" fillId="3" borderId="0" xfId="0" applyNumberFormat="1" applyFont="1" applyFill="1" applyBorder="1" applyAlignment="1">
      <alignment horizontal="left" vertical="center"/>
    </xf>
    <xf numFmtId="179" fontId="34" fillId="3" borderId="0" xfId="0" applyNumberFormat="1" applyFont="1" applyFill="1" applyBorder="1" applyAlignment="1">
      <alignment horizontal="right" vertical="center"/>
    </xf>
    <xf numFmtId="178" fontId="34" fillId="2" borderId="0" xfId="0" applyNumberFormat="1" applyFont="1" applyFill="1" applyBorder="1" applyAlignment="1">
      <alignment vertical="center"/>
    </xf>
    <xf numFmtId="178" fontId="0" fillId="0" borderId="0" xfId="0" applyNumberFormat="1" applyFont="1" applyFill="1" applyAlignment="1">
      <alignment vertical="center"/>
    </xf>
    <xf numFmtId="0" fontId="34" fillId="2" borderId="4" xfId="0" applyFont="1" applyFill="1" applyBorder="1" applyAlignment="1">
      <alignment horizontal="left" vertical="center"/>
    </xf>
    <xf numFmtId="178" fontId="34" fillId="2" borderId="4" xfId="0" applyNumberFormat="1" applyFont="1" applyFill="1" applyBorder="1" applyAlignment="1">
      <alignment horizontal="right" vertical="center"/>
    </xf>
    <xf numFmtId="178" fontId="34" fillId="2" borderId="4" xfId="0" applyNumberFormat="1" applyFont="1" applyFill="1" applyBorder="1" applyAlignment="1">
      <alignment vertical="center"/>
    </xf>
    <xf numFmtId="179" fontId="34" fillId="2" borderId="4" xfId="0" applyNumberFormat="1" applyFont="1" applyFill="1" applyBorder="1" applyAlignment="1">
      <alignment horizontal="right" vertical="center"/>
    </xf>
    <xf numFmtId="176" fontId="0" fillId="0" borderId="0" xfId="0" applyNumberFormat="1" applyFont="1" applyAlignment="1">
      <alignment vertical="center"/>
    </xf>
    <xf numFmtId="0" fontId="0" fillId="0" borderId="0" xfId="0" applyFill="1"/>
    <xf numFmtId="0" fontId="46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78" fontId="9" fillId="2" borderId="2" xfId="0" applyNumberFormat="1" applyFont="1" applyFill="1" applyBorder="1" applyAlignment="1">
      <alignment horizontal="left" vertical="center"/>
    </xf>
    <xf numFmtId="0" fontId="47" fillId="3" borderId="0" xfId="0" applyFont="1" applyFill="1" applyBorder="1" applyAlignment="1">
      <alignment horizontal="left" vertical="center"/>
    </xf>
    <xf numFmtId="0" fontId="48" fillId="3" borderId="0" xfId="0" applyFont="1" applyFill="1" applyBorder="1" applyAlignment="1">
      <alignment vertical="center"/>
    </xf>
    <xf numFmtId="0" fontId="49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0" fillId="0" borderId="0" xfId="0" applyFill="1" applyAlignment="1">
      <alignment vertical="center"/>
    </xf>
    <xf numFmtId="179" fontId="23" fillId="0" borderId="0" xfId="0" applyNumberFormat="1" applyFont="1" applyAlignment="1">
      <alignment vertical="center"/>
    </xf>
    <xf numFmtId="179" fontId="3" fillId="2" borderId="0" xfId="0" applyNumberFormat="1" applyFont="1" applyFill="1" applyAlignment="1">
      <alignment horizontal="left" vertical="center"/>
    </xf>
    <xf numFmtId="179" fontId="0" fillId="0" borderId="0" xfId="0" applyNumberFormat="1" applyFont="1" applyAlignment="1">
      <alignment vertical="center"/>
    </xf>
    <xf numFmtId="0" fontId="6" fillId="0" borderId="3" xfId="0" applyFont="1" applyBorder="1" applyAlignment="1">
      <alignment horizontal="left" vertical="center"/>
    </xf>
    <xf numFmtId="179" fontId="6" fillId="0" borderId="3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179" fontId="9" fillId="4" borderId="0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left" vertical="center"/>
    </xf>
    <xf numFmtId="179" fontId="9" fillId="0" borderId="4" xfId="0" applyNumberFormat="1" applyFont="1" applyFill="1" applyBorder="1" applyAlignment="1">
      <alignment horizontal="right" vertical="center"/>
    </xf>
    <xf numFmtId="0" fontId="50" fillId="0" borderId="0" xfId="0" applyFont="1" applyBorder="1" applyAlignment="1">
      <alignment vertical="center"/>
    </xf>
    <xf numFmtId="179" fontId="50" fillId="0" borderId="0" xfId="0" applyNumberFormat="1" applyFont="1" applyBorder="1" applyAlignment="1">
      <alignment vertical="center"/>
    </xf>
    <xf numFmtId="0" fontId="37" fillId="0" borderId="0" xfId="159" applyFont="1" applyFill="1" applyAlignment="1">
      <alignment vertical="center"/>
    </xf>
    <xf numFmtId="0" fontId="37" fillId="0" borderId="0" xfId="159" applyFont="1" applyFill="1" applyAlignment="1">
      <alignment vertical="center" wrapText="1"/>
    </xf>
    <xf numFmtId="0" fontId="51" fillId="0" borderId="0" xfId="0" applyFont="1" applyFill="1" applyBorder="1" applyAlignment="1"/>
    <xf numFmtId="0" fontId="0" fillId="0" borderId="0" xfId="159" applyFont="1" applyAlignment="1">
      <alignment vertical="center"/>
    </xf>
    <xf numFmtId="0" fontId="23" fillId="0" borderId="0" xfId="159" applyFont="1" applyFill="1" applyBorder="1" applyAlignment="1">
      <alignment vertical="center"/>
    </xf>
    <xf numFmtId="0" fontId="37" fillId="0" borderId="0" xfId="159" applyFont="1" applyAlignment="1">
      <alignment vertical="center"/>
    </xf>
    <xf numFmtId="0" fontId="2" fillId="2" borderId="0" xfId="159" applyFont="1" applyFill="1" applyAlignment="1">
      <alignment horizontal="left" vertical="center"/>
    </xf>
    <xf numFmtId="0" fontId="3" fillId="2" borderId="0" xfId="159" applyFont="1" applyFill="1" applyAlignment="1">
      <alignment horizontal="left" vertical="center"/>
    </xf>
    <xf numFmtId="0" fontId="23" fillId="0" borderId="0" xfId="159" applyFont="1" applyAlignment="1">
      <alignment vertical="center"/>
    </xf>
    <xf numFmtId="0" fontId="6" fillId="0" borderId="1" xfId="159" applyFont="1" applyBorder="1" applyAlignment="1">
      <alignment horizontal="left" vertical="center"/>
    </xf>
    <xf numFmtId="58" fontId="6" fillId="0" borderId="1" xfId="177" applyNumberFormat="1" applyFont="1" applyBorder="1" applyAlignment="1">
      <alignment horizontal="center" vertical="center"/>
    </xf>
    <xf numFmtId="0" fontId="6" fillId="0" borderId="1" xfId="177" applyFont="1" applyBorder="1" applyAlignment="1">
      <alignment horizontal="center" vertical="center" wrapText="1"/>
    </xf>
    <xf numFmtId="0" fontId="9" fillId="0" borderId="0" xfId="159" applyFont="1" applyFill="1" applyBorder="1" applyAlignment="1">
      <alignment horizontal="left" vertical="center" wrapText="1"/>
    </xf>
    <xf numFmtId="178" fontId="24" fillId="0" borderId="0" xfId="337" applyNumberFormat="1" applyFont="1" applyFill="1" applyBorder="1" applyAlignment="1">
      <alignment vertical="center"/>
    </xf>
    <xf numFmtId="179" fontId="24" fillId="0" borderId="0" xfId="337" applyNumberFormat="1" applyFont="1" applyFill="1" applyBorder="1" applyAlignment="1">
      <alignment vertical="center"/>
    </xf>
    <xf numFmtId="0" fontId="9" fillId="2" borderId="0" xfId="159" applyFont="1" applyFill="1" applyBorder="1" applyAlignment="1">
      <alignment horizontal="left" vertical="center"/>
    </xf>
    <xf numFmtId="178" fontId="24" fillId="2" borderId="0" xfId="337" applyNumberFormat="1" applyFont="1" applyFill="1" applyBorder="1" applyAlignment="1">
      <alignment vertical="center"/>
    </xf>
    <xf numFmtId="179" fontId="24" fillId="2" borderId="0" xfId="337" applyNumberFormat="1" applyFont="1" applyFill="1" applyBorder="1" applyAlignment="1">
      <alignment vertical="center"/>
    </xf>
    <xf numFmtId="0" fontId="0" fillId="0" borderId="0" xfId="159" applyFont="1" applyFill="1" applyAlignment="1">
      <alignment vertical="center"/>
    </xf>
    <xf numFmtId="0" fontId="9" fillId="2" borderId="2" xfId="159" applyFont="1" applyFill="1" applyBorder="1" applyAlignment="1">
      <alignment horizontal="left" vertical="center"/>
    </xf>
    <xf numFmtId="178" fontId="24" fillId="2" borderId="2" xfId="337" applyNumberFormat="1" applyFont="1" applyFill="1" applyBorder="1" applyAlignment="1">
      <alignment vertical="center"/>
    </xf>
    <xf numFmtId="179" fontId="24" fillId="2" borderId="2" xfId="337" applyNumberFormat="1" applyFont="1" applyFill="1" applyBorder="1" applyAlignment="1">
      <alignment vertical="center"/>
    </xf>
    <xf numFmtId="0" fontId="5" fillId="2" borderId="0" xfId="335" applyFont="1" applyFill="1" applyAlignment="1">
      <alignment horizontal="left" vertical="center"/>
    </xf>
    <xf numFmtId="0" fontId="4" fillId="0" borderId="0" xfId="335" applyFont="1" applyFill="1" applyBorder="1" applyAlignment="1">
      <alignment horizontal="left" vertical="center"/>
    </xf>
    <xf numFmtId="0" fontId="27" fillId="0" borderId="0" xfId="335" applyFont="1" applyFill="1" applyBorder="1" applyAlignment="1">
      <alignment vertical="center"/>
    </xf>
    <xf numFmtId="179" fontId="0" fillId="0" borderId="0" xfId="335" applyNumberFormat="1" applyFont="1" applyFill="1" applyBorder="1" applyAlignment="1">
      <alignment vertical="center"/>
    </xf>
    <xf numFmtId="0" fontId="6" fillId="0" borderId="1" xfId="335" applyFont="1" applyFill="1" applyBorder="1" applyAlignment="1">
      <alignment vertical="center"/>
    </xf>
    <xf numFmtId="58" fontId="4" fillId="0" borderId="1" xfId="337" applyNumberFormat="1" applyFont="1" applyFill="1" applyBorder="1" applyAlignment="1">
      <alignment horizontal="center" vertical="center"/>
    </xf>
    <xf numFmtId="179" fontId="4" fillId="0" borderId="1" xfId="337" applyNumberFormat="1" applyFont="1" applyFill="1" applyBorder="1" applyAlignment="1">
      <alignment horizontal="center" vertical="center"/>
    </xf>
    <xf numFmtId="0" fontId="10" fillId="0" borderId="0" xfId="335" applyFont="1" applyFill="1" applyBorder="1" applyAlignment="1">
      <alignment vertical="center"/>
    </xf>
    <xf numFmtId="58" fontId="4" fillId="0" borderId="0" xfId="337" applyNumberFormat="1" applyFont="1" applyFill="1" applyBorder="1" applyAlignment="1">
      <alignment horizontal="center" vertical="center"/>
    </xf>
    <xf numFmtId="179" fontId="4" fillId="0" borderId="0" xfId="337" applyNumberFormat="1" applyFont="1" applyFill="1" applyBorder="1" applyAlignment="1">
      <alignment horizontal="center" vertical="center"/>
    </xf>
    <xf numFmtId="0" fontId="10" fillId="2" borderId="0" xfId="335" applyFont="1" applyFill="1" applyBorder="1" applyAlignment="1">
      <alignment horizontal="left" vertical="center"/>
    </xf>
    <xf numFmtId="178" fontId="10" fillId="2" borderId="0" xfId="335" applyNumberFormat="1" applyFont="1" applyFill="1" applyBorder="1" applyAlignment="1">
      <alignment horizontal="right" vertical="center"/>
    </xf>
    <xf numFmtId="179" fontId="10" fillId="2" borderId="0" xfId="335" applyNumberFormat="1" applyFont="1" applyFill="1" applyBorder="1" applyAlignment="1">
      <alignment horizontal="right" vertical="center"/>
    </xf>
    <xf numFmtId="0" fontId="10" fillId="0" borderId="0" xfId="335" applyFont="1" applyFill="1" applyBorder="1" applyAlignment="1">
      <alignment horizontal="left" vertical="center"/>
    </xf>
    <xf numFmtId="178" fontId="10" fillId="0" borderId="0" xfId="335" applyNumberFormat="1" applyFont="1" applyFill="1" applyBorder="1" applyAlignment="1">
      <alignment horizontal="right" vertical="center"/>
    </xf>
    <xf numFmtId="179" fontId="10" fillId="0" borderId="0" xfId="335" applyNumberFormat="1" applyFont="1" applyFill="1" applyBorder="1" applyAlignment="1">
      <alignment horizontal="right" vertical="center"/>
    </xf>
    <xf numFmtId="178" fontId="10" fillId="2" borderId="0" xfId="392" applyNumberFormat="1" applyFont="1" applyFill="1" applyBorder="1" applyAlignment="1">
      <alignment horizontal="right" vertical="center"/>
    </xf>
    <xf numFmtId="179" fontId="10" fillId="2" borderId="0" xfId="392" applyNumberFormat="1" applyFont="1" applyFill="1" applyBorder="1" applyAlignment="1">
      <alignment horizontal="right" vertical="center"/>
    </xf>
    <xf numFmtId="0" fontId="10" fillId="0" borderId="2" xfId="335" applyFont="1" applyFill="1" applyBorder="1" applyAlignment="1">
      <alignment horizontal="left" vertical="center"/>
    </xf>
    <xf numFmtId="178" fontId="10" fillId="0" borderId="2" xfId="335" applyNumberFormat="1" applyFont="1" applyFill="1" applyBorder="1" applyAlignment="1">
      <alignment horizontal="right" vertical="center"/>
    </xf>
    <xf numFmtId="179" fontId="10" fillId="0" borderId="2" xfId="335" applyNumberFormat="1" applyFont="1" applyFill="1" applyBorder="1" applyAlignment="1">
      <alignment horizontal="right" vertical="center"/>
    </xf>
    <xf numFmtId="178" fontId="0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178" fontId="4" fillId="0" borderId="0" xfId="0" applyNumberFormat="1" applyFont="1" applyAlignment="1">
      <alignment horizontal="left" vertical="center"/>
    </xf>
    <xf numFmtId="0" fontId="27" fillId="0" borderId="0" xfId="0" applyFont="1" applyAlignment="1">
      <alignment vertical="center"/>
    </xf>
    <xf numFmtId="0" fontId="6" fillId="3" borderId="3" xfId="0" applyFont="1" applyFill="1" applyBorder="1" applyAlignment="1">
      <alignment horizontal="left" vertical="center"/>
    </xf>
    <xf numFmtId="58" fontId="8" fillId="0" borderId="3" xfId="73" applyNumberFormat="1" applyFont="1" applyFill="1" applyBorder="1" applyAlignment="1">
      <alignment horizontal="center" vertical="center"/>
    </xf>
    <xf numFmtId="179" fontId="52" fillId="0" borderId="3" xfId="337" applyNumberFormat="1" applyFont="1" applyBorder="1" applyAlignment="1">
      <alignment horizontal="center" vertical="center" wrapText="1"/>
    </xf>
    <xf numFmtId="0" fontId="9" fillId="0" borderId="0" xfId="177" applyFont="1" applyFill="1" applyBorder="1" applyAlignment="1">
      <alignment horizontal="left" vertical="center"/>
    </xf>
    <xf numFmtId="178" fontId="9" fillId="0" borderId="0" xfId="177" applyNumberFormat="1" applyFont="1" applyFill="1" applyBorder="1" applyAlignment="1">
      <alignment horizontal="right" vertical="center"/>
    </xf>
    <xf numFmtId="178" fontId="9" fillId="0" borderId="0" xfId="337" applyNumberFormat="1" applyFont="1" applyFill="1" applyBorder="1" applyAlignment="1">
      <alignment horizontal="right" vertical="center"/>
    </xf>
    <xf numFmtId="179" fontId="9" fillId="0" borderId="0" xfId="337" applyNumberFormat="1" applyFont="1" applyFill="1" applyBorder="1" applyAlignment="1">
      <alignment horizontal="right" vertical="center"/>
    </xf>
    <xf numFmtId="0" fontId="9" fillId="2" borderId="0" xfId="177" applyFont="1" applyFill="1" applyBorder="1" applyAlignment="1">
      <alignment horizontal="left" vertical="center"/>
    </xf>
    <xf numFmtId="178" fontId="9" fillId="2" borderId="0" xfId="177" applyNumberFormat="1" applyFont="1" applyFill="1" applyBorder="1" applyAlignment="1">
      <alignment horizontal="right" vertical="center"/>
    </xf>
    <xf numFmtId="178" fontId="9" fillId="2" borderId="0" xfId="337" applyNumberFormat="1" applyFont="1" applyFill="1" applyBorder="1" applyAlignment="1">
      <alignment horizontal="right" vertical="center"/>
    </xf>
    <xf numFmtId="179" fontId="9" fillId="2" borderId="0" xfId="337" applyNumberFormat="1" applyFont="1" applyFill="1" applyBorder="1" applyAlignment="1">
      <alignment horizontal="right" vertical="center"/>
    </xf>
    <xf numFmtId="182" fontId="9" fillId="2" borderId="0" xfId="337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/>
    </xf>
    <xf numFmtId="176" fontId="9" fillId="2" borderId="4" xfId="0" applyNumberFormat="1" applyFont="1" applyFill="1" applyBorder="1" applyAlignment="1">
      <alignment horizontal="right" vertical="center"/>
    </xf>
    <xf numFmtId="176" fontId="9" fillId="2" borderId="4" xfId="337" applyNumberFormat="1" applyFont="1" applyFill="1" applyBorder="1" applyAlignment="1">
      <alignment horizontal="right" vertical="center"/>
    </xf>
    <xf numFmtId="179" fontId="9" fillId="2" borderId="4" xfId="337" applyNumberFormat="1" applyFont="1" applyFill="1" applyBorder="1" applyAlignment="1">
      <alignment horizontal="right" vertical="center"/>
    </xf>
    <xf numFmtId="0" fontId="0" fillId="0" borderId="0" xfId="73" applyFont="1">
      <alignment vertical="center"/>
    </xf>
    <xf numFmtId="0" fontId="0" fillId="0" borderId="0" xfId="73" applyFont="1" applyFill="1">
      <alignment vertical="center"/>
    </xf>
    <xf numFmtId="0" fontId="0" fillId="0" borderId="0" xfId="73" applyFont="1" applyAlignment="1"/>
    <xf numFmtId="0" fontId="0" fillId="0" borderId="0" xfId="73" applyFont="1" applyAlignment="1">
      <alignment vertical="center"/>
    </xf>
    <xf numFmtId="179" fontId="0" fillId="0" borderId="0" xfId="73" applyNumberFormat="1" applyFont="1" applyAlignment="1">
      <alignment horizontal="center" vertical="center"/>
    </xf>
    <xf numFmtId="0" fontId="2" fillId="2" borderId="0" xfId="73" applyFont="1" applyFill="1" applyAlignment="1">
      <alignment horizontal="left" vertical="center"/>
    </xf>
    <xf numFmtId="179" fontId="0" fillId="2" borderId="0" xfId="73" applyNumberFormat="1" applyFont="1" applyFill="1" applyAlignment="1">
      <alignment horizontal="center" vertical="center"/>
    </xf>
    <xf numFmtId="0" fontId="6" fillId="0" borderId="3" xfId="73" applyFont="1" applyFill="1" applyBorder="1" applyAlignment="1">
      <alignment vertical="center"/>
    </xf>
    <xf numFmtId="179" fontId="6" fillId="0" borderId="3" xfId="73" applyNumberFormat="1" applyFont="1" applyFill="1" applyBorder="1" applyAlignment="1">
      <alignment horizontal="center" vertical="center" wrapText="1"/>
    </xf>
    <xf numFmtId="0" fontId="9" fillId="0" borderId="0" xfId="73" applyFont="1" applyFill="1" applyBorder="1" applyAlignment="1">
      <alignment vertical="center"/>
    </xf>
    <xf numFmtId="179" fontId="9" fillId="0" borderId="0" xfId="73" applyNumberFormat="1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9" fillId="2" borderId="0" xfId="73" applyFont="1" applyFill="1" applyBorder="1" applyAlignment="1">
      <alignment vertical="center"/>
    </xf>
    <xf numFmtId="179" fontId="9" fillId="2" borderId="0" xfId="73" applyNumberFormat="1" applyFont="1" applyFill="1" applyBorder="1" applyAlignment="1">
      <alignment horizontal="center" vertical="center"/>
    </xf>
    <xf numFmtId="179" fontId="9" fillId="2" borderId="0" xfId="177" applyNumberFormat="1" applyFont="1" applyFill="1" applyBorder="1" applyAlignment="1">
      <alignment horizontal="center" vertical="center"/>
    </xf>
    <xf numFmtId="179" fontId="9" fillId="0" borderId="0" xfId="177" applyNumberFormat="1" applyFont="1" applyFill="1" applyBorder="1" applyAlignment="1">
      <alignment horizontal="center" vertical="center"/>
    </xf>
    <xf numFmtId="0" fontId="9" fillId="2" borderId="4" xfId="73" applyFont="1" applyFill="1" applyBorder="1" applyAlignment="1">
      <alignment vertical="center"/>
    </xf>
    <xf numFmtId="179" fontId="9" fillId="2" borderId="4" xfId="73" applyNumberFormat="1" applyFont="1" applyFill="1" applyBorder="1" applyAlignment="1">
      <alignment horizontal="center" vertical="center"/>
    </xf>
    <xf numFmtId="179" fontId="9" fillId="2" borderId="4" xfId="0" applyNumberFormat="1" applyFont="1" applyFill="1" applyBorder="1" applyAlignment="1">
      <alignment horizontal="center" vertical="center"/>
    </xf>
    <xf numFmtId="0" fontId="9" fillId="3" borderId="0" xfId="73" applyFont="1" applyFill="1" applyBorder="1" applyAlignment="1">
      <alignment vertical="center"/>
    </xf>
    <xf numFmtId="0" fontId="9" fillId="3" borderId="0" xfId="73" applyFont="1" applyFill="1" applyAlignment="1">
      <alignment vertical="center"/>
    </xf>
    <xf numFmtId="179" fontId="9" fillId="3" borderId="0" xfId="73" applyNumberFormat="1" applyFont="1" applyFill="1" applyAlignment="1">
      <alignment horizontal="center" vertical="center"/>
    </xf>
    <xf numFmtId="0" fontId="9" fillId="0" borderId="0" xfId="73" applyFont="1" applyBorder="1" applyAlignment="1">
      <alignment horizontal="left" vertical="center"/>
    </xf>
    <xf numFmtId="0" fontId="9" fillId="0" borderId="0" xfId="73" applyFont="1" applyAlignment="1">
      <alignment horizontal="left" vertical="center"/>
    </xf>
    <xf numFmtId="179" fontId="0" fillId="0" borderId="0" xfId="73" applyNumberFormat="1" applyFont="1" applyAlignment="1">
      <alignment horizontal="right" vertical="center"/>
    </xf>
    <xf numFmtId="0" fontId="0" fillId="0" borderId="0" xfId="73" applyFont="1" applyBorder="1" applyAlignment="1">
      <alignment horizontal="left" vertical="center"/>
    </xf>
    <xf numFmtId="176" fontId="23" fillId="0" borderId="0" xfId="73" applyNumberFormat="1" applyFont="1" applyBorder="1" applyAlignment="1">
      <alignment horizontal="right" vertical="center"/>
    </xf>
    <xf numFmtId="0" fontId="0" fillId="0" borderId="0" xfId="73" applyFont="1" applyBorder="1" applyAlignment="1"/>
    <xf numFmtId="179" fontId="0" fillId="0" borderId="0" xfId="73" applyNumberFormat="1" applyFont="1" applyBorder="1" applyAlignment="1">
      <alignment horizontal="center"/>
    </xf>
    <xf numFmtId="179" fontId="0" fillId="0" borderId="0" xfId="73" applyNumberFormat="1" applyFont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2" fillId="5" borderId="0" xfId="0" applyFont="1" applyFill="1" applyAlignment="1">
      <alignment vertical="center"/>
    </xf>
    <xf numFmtId="0" fontId="5" fillId="0" borderId="0" xfId="0" applyNumberFormat="1" applyFont="1" applyFill="1" applyAlignment="1">
      <alignment vertical="center" wrapText="1"/>
    </xf>
    <xf numFmtId="0" fontId="5" fillId="0" borderId="0" xfId="0" applyFont="1" applyAlignment="1"/>
    <xf numFmtId="0" fontId="34" fillId="0" borderId="0" xfId="0" applyNumberFormat="1" applyFont="1" applyFill="1" applyAlignment="1">
      <alignment vertical="center" wrapText="1"/>
    </xf>
    <xf numFmtId="0" fontId="34" fillId="0" borderId="0" xfId="0" applyFont="1" applyAlignment="1"/>
    <xf numFmtId="0" fontId="0" fillId="3" borderId="0" xfId="0" applyFont="1" applyFill="1"/>
    <xf numFmtId="0" fontId="53" fillId="0" borderId="0" xfId="0" applyFont="1" applyAlignment="1">
      <alignment horizontal="center" vertical="center" wrapText="1"/>
    </xf>
    <xf numFmtId="0" fontId="53" fillId="0" borderId="0" xfId="0" applyFont="1" applyAlignment="1">
      <alignment horizontal="center" vertical="center"/>
    </xf>
    <xf numFmtId="0" fontId="45" fillId="3" borderId="0" xfId="0" applyFont="1" applyFill="1" applyAlignment="1">
      <alignment horizontal="center"/>
    </xf>
    <xf numFmtId="57" fontId="54" fillId="3" borderId="0" xfId="0" applyNumberFormat="1" applyFont="1" applyFill="1" applyAlignment="1">
      <alignment horizontal="center"/>
    </xf>
  </cellXfs>
  <cellStyles count="417">
    <cellStyle name="常规" xfId="0" builtinId="0"/>
    <cellStyle name="货币[0]" xfId="1" builtinId="7"/>
    <cellStyle name="20% - 强调文字颜色 3" xfId="2" builtinId="38"/>
    <cellStyle name="常规 7 5 2 2" xfId="3"/>
    <cellStyle name="输入" xfId="4" builtinId="20"/>
    <cellStyle name="常规 44" xfId="5"/>
    <cellStyle name="常规 39" xfId="6"/>
    <cellStyle name="常规 2 2 4" xfId="7"/>
    <cellStyle name="货币" xfId="8" builtinId="4"/>
    <cellStyle name="常规 2 3 3" xfId="9"/>
    <cellStyle name="常规 93" xfId="10"/>
    <cellStyle name="常规 88" xfId="11"/>
    <cellStyle name="常规 3 4 3" xfId="12"/>
    <cellStyle name="千位分隔[0]" xfId="13" builtinId="6"/>
    <cellStyle name="常规 26 2" xfId="14"/>
    <cellStyle name="常规 31 2" xfId="15"/>
    <cellStyle name="40% - 强调文字颜色 3" xfId="16" builtinId="39"/>
    <cellStyle name="差" xfId="17" builtinId="27"/>
    <cellStyle name="常规 7 3" xfId="18"/>
    <cellStyle name="千位分隔" xfId="19" builtinId="3"/>
    <cellStyle name="60% - 强调文字颜色 3" xfId="20" builtinId="40"/>
    <cellStyle name="超链接" xfId="21" builtinId="8"/>
    <cellStyle name="百分比" xfId="22" builtinId="5"/>
    <cellStyle name="已访问的超链接" xfId="23" builtinId="9"/>
    <cellStyle name="常规 6" xfId="24"/>
    <cellStyle name="注释" xfId="25" builtinId="10"/>
    <cellStyle name="常规 12 2 2" xfId="26"/>
    <cellStyle name="60% - 强调文字颜色 2" xfId="27" builtinId="36"/>
    <cellStyle name="标题 4" xfId="28" builtinId="19"/>
    <cellStyle name="常规 6 5" xfId="29"/>
    <cellStyle name="警告文本" xfId="30" builtinId="11"/>
    <cellStyle name="常规 5 2" xfId="31"/>
    <cellStyle name="标题" xfId="32" builtinId="15"/>
    <cellStyle name="常规 3 2 2" xfId="33"/>
    <cellStyle name="常规 49 2" xfId="34"/>
    <cellStyle name="好_全国固定 2" xfId="35"/>
    <cellStyle name="解释性文本" xfId="36" builtinId="53"/>
    <cellStyle name="常规 40 2 2" xfId="37"/>
    <cellStyle name="常规 35 2 2" xfId="38"/>
    <cellStyle name="标题 1" xfId="39" builtinId="16"/>
    <cellStyle name="常规 5 2 2" xfId="40"/>
    <cellStyle name="标题 2" xfId="41" builtinId="17"/>
    <cellStyle name="60% - 强调文字颜色 1" xfId="42" builtinId="32"/>
    <cellStyle name="常规 5 2 3" xfId="43"/>
    <cellStyle name="标题 3" xfId="44" builtinId="18"/>
    <cellStyle name="常规 15 3" xfId="45"/>
    <cellStyle name="常规 20 3" xfId="46"/>
    <cellStyle name="常规 6 3 2 2" xfId="47"/>
    <cellStyle name="60% - 强调文字颜色 4" xfId="48" builtinId="44"/>
    <cellStyle name="常规 90" xfId="49"/>
    <cellStyle name="常规 85" xfId="50"/>
    <cellStyle name="输出" xfId="51" builtinId="21"/>
    <cellStyle name="常规 31" xfId="52"/>
    <cellStyle name="常规 26" xfId="53"/>
    <cellStyle name="计算" xfId="54" builtinId="22"/>
    <cellStyle name="检查单元格" xfId="55" builtinId="23"/>
    <cellStyle name="常规 8 3" xfId="56"/>
    <cellStyle name="常规 4_农业 2" xfId="57"/>
    <cellStyle name="20% - 强调文字颜色 6" xfId="58" builtinId="50"/>
    <cellStyle name="强调文字颜色 2" xfId="59" builtinId="33"/>
    <cellStyle name="常规 6 2 3" xfId="60"/>
    <cellStyle name="链接单元格" xfId="61" builtinId="24"/>
    <cellStyle name="汇总" xfId="62" builtinId="25"/>
    <cellStyle name="好" xfId="63" builtinId="26"/>
    <cellStyle name="适中" xfId="64" builtinId="28"/>
    <cellStyle name="常规 8 2" xfId="65"/>
    <cellStyle name="20% - 强调文字颜色 5" xfId="66" builtinId="46"/>
    <cellStyle name="强调文字颜色 1" xfId="67" builtinId="29"/>
    <cellStyle name="20% - 强调文字颜色 1" xfId="68" builtinId="30"/>
    <cellStyle name="40% - 强调文字颜色 1" xfId="69" builtinId="31"/>
    <cellStyle name="常规 43" xfId="70"/>
    <cellStyle name="常规 38" xfId="71"/>
    <cellStyle name="常规 2 2 3" xfId="72"/>
    <cellStyle name="常规_工业1_1" xfId="73"/>
    <cellStyle name="20% - 强调文字颜色 2" xfId="74" builtinId="34"/>
    <cellStyle name="40% - 强调文字颜色 2" xfId="75" builtinId="35"/>
    <cellStyle name="强调文字颜色 3" xfId="76" builtinId="37"/>
    <cellStyle name="强调文字颜色 4" xfId="77" builtinId="41"/>
    <cellStyle name="20% - 强调文字颜色 4" xfId="78" builtinId="42"/>
    <cellStyle name="常规 31 3" xfId="79"/>
    <cellStyle name="常规 26 3" xfId="80"/>
    <cellStyle name="40% - 强调文字颜色 4" xfId="81" builtinId="43"/>
    <cellStyle name="强调文字颜色 5" xfId="82" builtinId="45"/>
    <cellStyle name="40% - 强调文字颜色 5" xfId="83" builtinId="47"/>
    <cellStyle name="常规 86" xfId="84"/>
    <cellStyle name="常规 91" xfId="85"/>
    <cellStyle name="常规 48 2" xfId="86"/>
    <cellStyle name="60% - 强调文字颜色 5" xfId="87" builtinId="48"/>
    <cellStyle name="强调文字颜色 6" xfId="88" builtinId="49"/>
    <cellStyle name="常规 7 2 2 2" xfId="89"/>
    <cellStyle name="常规 2 3" xfId="90"/>
    <cellStyle name="40% - 强调文字颜色 6" xfId="91" builtinId="51"/>
    <cellStyle name="常规 2 3 2" xfId="92"/>
    <cellStyle name="常规 92" xfId="93"/>
    <cellStyle name="常规 87" xfId="94"/>
    <cellStyle name="常规 48 3" xfId="95"/>
    <cellStyle name="60% - 强调文字颜色 6" xfId="96" builtinId="52"/>
    <cellStyle name="常规 100" xfId="97"/>
    <cellStyle name="常规 4 2 3" xfId="98"/>
    <cellStyle name="常规 46 2 2" xfId="99"/>
    <cellStyle name="常规 19" xfId="100"/>
    <cellStyle name="常规 24" xfId="101"/>
    <cellStyle name="常规 8 2 2 2" xfId="102"/>
    <cellStyle name="常规 28 2" xfId="103"/>
    <cellStyle name="常规 33 2" xfId="104"/>
    <cellStyle name="常规 15 2 2" xfId="105"/>
    <cellStyle name="常规 20 2 2" xfId="106"/>
    <cellStyle name="常规 7 5" xfId="107"/>
    <cellStyle name="常规 38 2 2" xfId="108"/>
    <cellStyle name="常规 43 2 2" xfId="109"/>
    <cellStyle name="常规 4 2" xfId="110"/>
    <cellStyle name="差_全国固定 2 2" xfId="111"/>
    <cellStyle name="常规 3 2 2 2" xfId="112"/>
    <cellStyle name="常规 58" xfId="113"/>
    <cellStyle name="常规 63" xfId="114"/>
    <cellStyle name="好_全国固定" xfId="115"/>
    <cellStyle name="常规 49" xfId="116"/>
    <cellStyle name="常规 54" xfId="117"/>
    <cellStyle name="常规 47 2" xfId="118"/>
    <cellStyle name="常规 8 2 3" xfId="119"/>
    <cellStyle name="常规 3 3 2" xfId="120"/>
    <cellStyle name="常规 11" xfId="121"/>
    <cellStyle name="常规 21 3" xfId="122"/>
    <cellStyle name="常规 16 3" xfId="123"/>
    <cellStyle name="常规 74" xfId="124"/>
    <cellStyle name="常规 69" xfId="125"/>
    <cellStyle name="常规 5 5" xfId="126"/>
    <cellStyle name="常规 44 3" xfId="127"/>
    <cellStyle name="常规 39 3" xfId="128"/>
    <cellStyle name="常规 8 3 2" xfId="129"/>
    <cellStyle name="差_地州工业" xfId="130"/>
    <cellStyle name="常规 11 2 2" xfId="131"/>
    <cellStyle name="常规 82" xfId="132"/>
    <cellStyle name="常规 77" xfId="133"/>
    <cellStyle name="常规 3 3 3" xfId="134"/>
    <cellStyle name="ColLevel_0" xfId="135"/>
    <cellStyle name="常规 3 4" xfId="136"/>
    <cellStyle name="常规 40" xfId="137"/>
    <cellStyle name="常规 35" xfId="138"/>
    <cellStyle name="常规 8 2 2" xfId="139"/>
    <cellStyle name="常规 5_全国GDP" xfId="140"/>
    <cellStyle name="常规 9" xfId="141"/>
    <cellStyle name="常规 7 8 2 2" xfId="142"/>
    <cellStyle name="常规 9 2 2" xfId="143"/>
    <cellStyle name="常规_农业" xfId="144"/>
    <cellStyle name="常规 101" xfId="145"/>
    <cellStyle name="常规 7 9 2" xfId="146"/>
    <cellStyle name="常规 3 5" xfId="147"/>
    <cellStyle name="常规 14" xfId="148"/>
    <cellStyle name="e鯪9Y_x000b_" xfId="149"/>
    <cellStyle name="常规 7 6 2 2" xfId="150"/>
    <cellStyle name="常规 23 2 2" xfId="151"/>
    <cellStyle name="常规 18 2 2" xfId="152"/>
    <cellStyle name="常规 24 3" xfId="153"/>
    <cellStyle name="常规 19 3" xfId="154"/>
    <cellStyle name="常规 27 2" xfId="155"/>
    <cellStyle name="常规 32 2" xfId="156"/>
    <cellStyle name="常规 3 4 2 2" xfId="157"/>
    <cellStyle name="常规 7 2 3" xfId="158"/>
    <cellStyle name="常规_Sheet2" xfId="159"/>
    <cellStyle name="好_每月请填空白处（全社会） 2" xfId="160"/>
    <cellStyle name="常规_Sheet1 2" xfId="161"/>
    <cellStyle name="常规 7_地州工业" xfId="162"/>
    <cellStyle name="常规 65" xfId="163"/>
    <cellStyle name="常规 70" xfId="164"/>
    <cellStyle name="常规 22 3" xfId="165"/>
    <cellStyle name="常规 17 3" xfId="166"/>
    <cellStyle name="常规 61" xfId="167"/>
    <cellStyle name="常规 56" xfId="168"/>
    <cellStyle name="百分比 2" xfId="169"/>
    <cellStyle name="常规 96" xfId="170"/>
    <cellStyle name="常规 5 2 2 2" xfId="171"/>
    <cellStyle name="常规 73" xfId="172"/>
    <cellStyle name="常规 68" xfId="173"/>
    <cellStyle name="常规 10" xfId="174"/>
    <cellStyle name="常规 16 2" xfId="175"/>
    <cellStyle name="常规 21 2" xfId="176"/>
    <cellStyle name="常规_Sheet1" xfId="177"/>
    <cellStyle name="好_每月请填空白处（全社会）" xfId="178"/>
    <cellStyle name="常规 7 4 2 2" xfId="179"/>
    <cellStyle name="常规 7 3 2 2" xfId="180"/>
    <cellStyle name="常规 6 4" xfId="181"/>
    <cellStyle name="常规 4 2 2 2" xfId="182"/>
    <cellStyle name="差_全国固定 3" xfId="183"/>
    <cellStyle name="常规 5" xfId="184"/>
    <cellStyle name="好_地州工业 3" xfId="185"/>
    <cellStyle name="常规 2 2 2 3" xfId="186"/>
    <cellStyle name="常规 42 3" xfId="187"/>
    <cellStyle name="常规 37 3" xfId="188"/>
    <cellStyle name="常规 76" xfId="189"/>
    <cellStyle name="常规 81" xfId="190"/>
    <cellStyle name="常规 2 2 2 2" xfId="191"/>
    <cellStyle name="常规 37 2" xfId="192"/>
    <cellStyle name="常规 42 2" xfId="193"/>
    <cellStyle name="常规 62" xfId="194"/>
    <cellStyle name="常规 57" xfId="195"/>
    <cellStyle name="常规 71" xfId="196"/>
    <cellStyle name="常规 66" xfId="197"/>
    <cellStyle name="常规 4" xfId="198"/>
    <cellStyle name="差_全国固定 2" xfId="199"/>
    <cellStyle name="常规 5 3 2 2" xfId="200"/>
    <cellStyle name="常规 47 3" xfId="201"/>
    <cellStyle name="常规 22 2" xfId="202"/>
    <cellStyle name="常规 17 2" xfId="203"/>
    <cellStyle name="常规 60" xfId="204"/>
    <cellStyle name="常规 55" xfId="205"/>
    <cellStyle name="常规 7 2" xfId="206"/>
    <cellStyle name="常规 30" xfId="207"/>
    <cellStyle name="常规 25" xfId="208"/>
    <cellStyle name="常规 72" xfId="209"/>
    <cellStyle name="常规 67" xfId="210"/>
    <cellStyle name="常规 75" xfId="211"/>
    <cellStyle name="常规 80" xfId="212"/>
    <cellStyle name="差_地州工业 3" xfId="213"/>
    <cellStyle name="常规 2 2 2 2 2 2 3 2 2 2" xfId="214"/>
    <cellStyle name="常规 45 2 2" xfId="215"/>
    <cellStyle name="常规 59" xfId="216"/>
    <cellStyle name="常规 64" xfId="217"/>
    <cellStyle name="常规 4 3" xfId="218"/>
    <cellStyle name="常规 34 2 2" xfId="219"/>
    <cellStyle name="常规 29 2 2" xfId="220"/>
    <cellStyle name="常规 44 2" xfId="221"/>
    <cellStyle name="常规 39 2" xfId="222"/>
    <cellStyle name="常规 51" xfId="223"/>
    <cellStyle name="常规 46" xfId="224"/>
    <cellStyle name="常规 2 4 2" xfId="225"/>
    <cellStyle name="常规 7 7" xfId="226"/>
    <cellStyle name="常规 23 3" xfId="227"/>
    <cellStyle name="常规 18 3" xfId="228"/>
    <cellStyle name="常规 2 2 2 2 2" xfId="229"/>
    <cellStyle name="常规 37 2 2" xfId="230"/>
    <cellStyle name="常规 42 2 2" xfId="231"/>
    <cellStyle name="常规 2 6" xfId="232"/>
    <cellStyle name="常规 7 7 2" xfId="233"/>
    <cellStyle name="常规 99" xfId="234"/>
    <cellStyle name="常规 9 2" xfId="235"/>
    <cellStyle name="常规 3_地州固定资产投资" xfId="236"/>
    <cellStyle name="常规 8" xfId="237"/>
    <cellStyle name="常规 7 9" xfId="238"/>
    <cellStyle name="常规 7 4" xfId="239"/>
    <cellStyle name="好_地州工业" xfId="240"/>
    <cellStyle name="常规 84" xfId="241"/>
    <cellStyle name="常规 79" xfId="242"/>
    <cellStyle name="常规 78" xfId="243"/>
    <cellStyle name="常规 83" xfId="244"/>
    <cellStyle name="常规 5 3" xfId="245"/>
    <cellStyle name="常规 6 3 2" xfId="246"/>
    <cellStyle name="常规 3" xfId="247"/>
    <cellStyle name="常规 21 2 2" xfId="248"/>
    <cellStyle name="常规 16 2 2" xfId="249"/>
    <cellStyle name="常规 10 2" xfId="250"/>
    <cellStyle name="常规 7 5 3" xfId="251"/>
    <cellStyle name="常规 43 2" xfId="252"/>
    <cellStyle name="常规 38 2" xfId="253"/>
    <cellStyle name="常规 2 2 3 2" xfId="254"/>
    <cellStyle name="常规 3 4 2" xfId="255"/>
    <cellStyle name="常规 11 3" xfId="256"/>
    <cellStyle name="常规 2 3 2 2" xfId="257"/>
    <cellStyle name="常规 12 3" xfId="258"/>
    <cellStyle name="常规 5 3 2" xfId="259"/>
    <cellStyle name="差_全国固定" xfId="260"/>
    <cellStyle name="常规 25 2" xfId="261"/>
    <cellStyle name="常规 30 2" xfId="262"/>
    <cellStyle name="常规 2 4" xfId="263"/>
    <cellStyle name="常规 38 3" xfId="264"/>
    <cellStyle name="常规 43 3" xfId="265"/>
    <cellStyle name="常规 30 2 2" xfId="266"/>
    <cellStyle name="常规 25 2 2" xfId="267"/>
    <cellStyle name="常规 32 2 2" xfId="268"/>
    <cellStyle name="常规 27 2 2" xfId="269"/>
    <cellStyle name="常规 41" xfId="270"/>
    <cellStyle name="常规 36" xfId="271"/>
    <cellStyle name="常规 27" xfId="272"/>
    <cellStyle name="常规 32" xfId="273"/>
    <cellStyle name="常规 26 2 2" xfId="274"/>
    <cellStyle name="常规 31 2 2" xfId="275"/>
    <cellStyle name="常规 25 3" xfId="276"/>
    <cellStyle name="常规 30 3" xfId="277"/>
    <cellStyle name="常规 33 2 2" xfId="278"/>
    <cellStyle name="常规 28 2 2" xfId="279"/>
    <cellStyle name="常规 11 2" xfId="280"/>
    <cellStyle name="常规 7 6 3" xfId="281"/>
    <cellStyle name="常规 28" xfId="282"/>
    <cellStyle name="常规 33" xfId="283"/>
    <cellStyle name="常规 27 3" xfId="284"/>
    <cellStyle name="常规 32 3" xfId="285"/>
    <cellStyle name="常规 29" xfId="286"/>
    <cellStyle name="常规 34" xfId="287"/>
    <cellStyle name="常规 39 2 2" xfId="288"/>
    <cellStyle name="常规 44 2 2" xfId="289"/>
    <cellStyle name="常规 46 2" xfId="290"/>
    <cellStyle name="常规 51 2" xfId="291"/>
    <cellStyle name="常规 28 3" xfId="292"/>
    <cellStyle name="常规 33 3" xfId="293"/>
    <cellStyle name="常规 29 2" xfId="294"/>
    <cellStyle name="常规 34 2" xfId="295"/>
    <cellStyle name="常规 46 3" xfId="296"/>
    <cellStyle name="常规 3 2 3" xfId="297"/>
    <cellStyle name="常规 89" xfId="298"/>
    <cellStyle name="常规 94" xfId="299"/>
    <cellStyle name="常规 7 4 3" xfId="300"/>
    <cellStyle name="常规 3 2" xfId="301"/>
    <cellStyle name="常规 23" xfId="302"/>
    <cellStyle name="常规 18" xfId="303"/>
    <cellStyle name="常规 45" xfId="304"/>
    <cellStyle name="常规 50" xfId="305"/>
    <cellStyle name="常规 2 2 2 2 2 2 3 2" xfId="306"/>
    <cellStyle name="常规 3 5 2" xfId="307"/>
    <cellStyle name="常规 18 2" xfId="308"/>
    <cellStyle name="常规 23 2" xfId="309"/>
    <cellStyle name="常规 7 6" xfId="310"/>
    <cellStyle name="常规 3 3 2 2" xfId="311"/>
    <cellStyle name="常规 3 3" xfId="312"/>
    <cellStyle name="常规 49 3" xfId="313"/>
    <cellStyle name="好_全国固定 3" xfId="314"/>
    <cellStyle name="常规 40 3" xfId="315"/>
    <cellStyle name="常规 35 3" xfId="316"/>
    <cellStyle name="常规 4 4" xfId="317"/>
    <cellStyle name="常规 4 2 2" xfId="318"/>
    <cellStyle name="常规 35 2" xfId="319"/>
    <cellStyle name="常规 40 2" xfId="320"/>
    <cellStyle name="常规 3 6" xfId="321"/>
    <cellStyle name="常规 7 8 2" xfId="322"/>
    <cellStyle name="常规 2 5" xfId="323"/>
    <cellStyle name="差_每月请填空白处（全社会） 2" xfId="324"/>
    <cellStyle name="常规 7 3 2" xfId="325"/>
    <cellStyle name="常规 4_农业" xfId="326"/>
    <cellStyle name="常规 8 4" xfId="327"/>
    <cellStyle name="常规 19 2" xfId="328"/>
    <cellStyle name="常规 24 2" xfId="329"/>
    <cellStyle name="常规 19 2 2" xfId="330"/>
    <cellStyle name="常规 24 2 2" xfId="331"/>
    <cellStyle name="常规 47" xfId="332"/>
    <cellStyle name="常规 52" xfId="333"/>
    <cellStyle name="常规 7 3 3" xfId="334"/>
    <cellStyle name="常规_工业效益" xfId="335"/>
    <cellStyle name="常规 6 2 2" xfId="336"/>
    <cellStyle name="常规 7" xfId="337"/>
    <cellStyle name="常规 12 2" xfId="338"/>
    <cellStyle name="常规 8_地州固定资产投资" xfId="339"/>
    <cellStyle name="常规 6 2" xfId="340"/>
    <cellStyle name="RowLevel_0" xfId="341"/>
    <cellStyle name="常规 7 6 2" xfId="342"/>
    <cellStyle name="常规 6 3 3" xfId="343"/>
    <cellStyle name="好_全国固定 2 2" xfId="344"/>
    <cellStyle name="常规 49 2 2" xfId="345"/>
    <cellStyle name="常规 4 3 2" xfId="346"/>
    <cellStyle name="常规 5 4" xfId="347"/>
    <cellStyle name="常规 5 4 2" xfId="348"/>
    <cellStyle name="常规 48 2 2" xfId="349"/>
    <cellStyle name="常规 5 3 3" xfId="350"/>
    <cellStyle name="常规 2 2 2 2 2 2 3 2 2" xfId="351"/>
    <cellStyle name="常规 45 2" xfId="352"/>
    <cellStyle name="常规 50 2" xfId="353"/>
    <cellStyle name="常规 10 2 2" xfId="354"/>
    <cellStyle name="常规 7 7 3" xfId="355"/>
    <cellStyle name="常规 9 3" xfId="356"/>
    <cellStyle name="常规 7 10" xfId="357"/>
    <cellStyle name="常规 6 2 2 2" xfId="358"/>
    <cellStyle name="常规 41 3" xfId="359"/>
    <cellStyle name="常规 36 3" xfId="360"/>
    <cellStyle name="_ET_STYLE_NoName_00_ 2" xfId="361"/>
    <cellStyle name="常规 6 3" xfId="362"/>
    <cellStyle name="常规 17" xfId="363"/>
    <cellStyle name="常规 22" xfId="364"/>
    <cellStyle name="常规 6 4 2" xfId="365"/>
    <cellStyle name="常规 7 5 2" xfId="366"/>
    <cellStyle name="常规 7 4 2" xfId="367"/>
    <cellStyle name="常规 7 2 2" xfId="368"/>
    <cellStyle name="常规 7 7 2 2" xfId="369"/>
    <cellStyle name="好_地州工业 2 2" xfId="370"/>
    <cellStyle name="常规 10 3" xfId="371"/>
    <cellStyle name="常规 98" xfId="372"/>
    <cellStyle name="常规 97" xfId="373"/>
    <cellStyle name="_ET_STYLE_NoName_00_" xfId="374"/>
    <cellStyle name="常规_Sheet1_2" xfId="375"/>
    <cellStyle name="差_每月请填空白处（全社会）" xfId="376"/>
    <cellStyle name="常规 12" xfId="377"/>
    <cellStyle name="常规 7 8 3" xfId="378"/>
    <cellStyle name="常规 13 2" xfId="379"/>
    <cellStyle name="常规 29 3" xfId="380"/>
    <cellStyle name="常规 34 3" xfId="381"/>
    <cellStyle name="常规 15 2" xfId="382"/>
    <cellStyle name="常规 20 2" xfId="383"/>
    <cellStyle name="常规 14 3" xfId="384"/>
    <cellStyle name="常规 95" xfId="385"/>
    <cellStyle name="常规_GDP" xfId="386"/>
    <cellStyle name="常规 13" xfId="387"/>
    <cellStyle name="好_地州工业 2" xfId="388"/>
    <cellStyle name="常规 37" xfId="389"/>
    <cellStyle name="常规 42" xfId="390"/>
    <cellStyle name="常规 2 2 2" xfId="391"/>
    <cellStyle name="常规_工业效益 2" xfId="392"/>
    <cellStyle name="常规 16" xfId="393"/>
    <cellStyle name="常规 21" xfId="394"/>
    <cellStyle name="常规 15" xfId="395"/>
    <cellStyle name="常规 20" xfId="396"/>
    <cellStyle name="常规 41 2 2" xfId="397"/>
    <cellStyle name="常规 36 2 2" xfId="398"/>
    <cellStyle name="常规 2" xfId="399"/>
    <cellStyle name="常规 14 2 2" xfId="400"/>
    <cellStyle name="常规 7 8" xfId="401"/>
    <cellStyle name="常规 14 2" xfId="402"/>
    <cellStyle name="常规 13 2 2" xfId="403"/>
    <cellStyle name="常规 48" xfId="404"/>
    <cellStyle name="常规 53" xfId="405"/>
    <cellStyle name="常规 2 2" xfId="406"/>
    <cellStyle name="常规 13 3" xfId="407"/>
    <cellStyle name="常规 47 2 2" xfId="408"/>
    <cellStyle name="常规 17 2 2" xfId="409"/>
    <cellStyle name="常规 22 2 2" xfId="410"/>
    <cellStyle name="常规 41 2" xfId="411"/>
    <cellStyle name="常规 36 2" xfId="412"/>
    <cellStyle name="差_地州工业 2 2" xfId="413"/>
    <cellStyle name="差_地州工业 2" xfId="414"/>
    <cellStyle name="常规 45 3" xfId="415"/>
    <cellStyle name="常规 2 2 2 2 2 2 3 2 3" xfId="416"/>
  </cellStyles>
  <tableStyles count="0" defaultTableStyle="TableStyleMedium2" defaultPivotStyle="PivotStyleLight16"/>
  <colors>
    <mruColors>
      <color rgb="00FFCC99"/>
      <color rgb="00FF00FF"/>
      <color rgb="000066CC"/>
      <color rgb="00FF9900"/>
      <color rgb="002F75B5"/>
      <color rgb="00FFFFFF"/>
      <color rgb="00BDD7EE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zoomScale="130" zoomScaleNormal="130" workbookViewId="0">
      <selection activeCell="F22" sqref="F22"/>
    </sheetView>
  </sheetViews>
  <sheetFormatPr defaultColWidth="8.7" defaultRowHeight="14.25" outlineLevelCol="3"/>
  <cols>
    <col min="1" max="16384" width="8.7" style="1"/>
  </cols>
  <sheetData>
    <row r="1" spans="1:4">
      <c r="A1" s="415"/>
      <c r="B1" s="415"/>
      <c r="C1" s="415"/>
      <c r="D1" s="415"/>
    </row>
    <row r="2" spans="1:4">
      <c r="A2" s="415"/>
      <c r="B2" s="415"/>
      <c r="C2" s="415"/>
      <c r="D2" s="415"/>
    </row>
    <row r="3" spans="1:4">
      <c r="A3" s="415"/>
      <c r="B3" s="415"/>
      <c r="C3" s="415"/>
      <c r="D3" s="415"/>
    </row>
    <row r="4" spans="1:4">
      <c r="A4" s="415"/>
      <c r="B4" s="415"/>
      <c r="C4" s="415"/>
      <c r="D4" s="415"/>
    </row>
    <row r="5" ht="22.5" customHeight="1" spans="1:4">
      <c r="A5" s="416" t="s">
        <v>0</v>
      </c>
      <c r="B5" s="417"/>
      <c r="C5" s="417"/>
      <c r="D5" s="417"/>
    </row>
    <row r="6" ht="22.5" customHeight="1" spans="1:4">
      <c r="A6" s="417"/>
      <c r="B6" s="417"/>
      <c r="C6" s="417"/>
      <c r="D6" s="417"/>
    </row>
    <row r="7" spans="1:4">
      <c r="A7" s="415"/>
      <c r="B7" s="415"/>
      <c r="C7" s="415"/>
      <c r="D7" s="415"/>
    </row>
    <row r="8" spans="1:4">
      <c r="A8" s="415"/>
      <c r="B8" s="415"/>
      <c r="C8" s="415"/>
      <c r="D8" s="415"/>
    </row>
    <row r="9" spans="1:4">
      <c r="A9" s="415"/>
      <c r="B9" s="415"/>
      <c r="C9" s="415"/>
      <c r="D9" s="415"/>
    </row>
    <row r="10" spans="1:4">
      <c r="A10" s="415"/>
      <c r="B10" s="415"/>
      <c r="C10" s="415"/>
      <c r="D10" s="415"/>
    </row>
    <row r="11" spans="1:4">
      <c r="A11" s="415"/>
      <c r="B11" s="415"/>
      <c r="C11" s="415"/>
      <c r="D11" s="415"/>
    </row>
    <row r="12" spans="1:4">
      <c r="A12" s="415"/>
      <c r="B12" s="415"/>
      <c r="C12" s="415"/>
      <c r="D12" s="415"/>
    </row>
    <row r="13" spans="1:4">
      <c r="A13" s="415"/>
      <c r="B13" s="415"/>
      <c r="C13" s="415"/>
      <c r="D13" s="415"/>
    </row>
    <row r="14" spans="1:4">
      <c r="A14" s="415"/>
      <c r="B14" s="415"/>
      <c r="C14" s="415"/>
      <c r="D14" s="415"/>
    </row>
    <row r="15" spans="1:4">
      <c r="A15" s="415"/>
      <c r="B15" s="415"/>
      <c r="C15" s="415"/>
      <c r="D15" s="415"/>
    </row>
    <row r="16" spans="1:4">
      <c r="A16" s="415"/>
      <c r="B16" s="415"/>
      <c r="C16" s="415"/>
      <c r="D16" s="415"/>
    </row>
    <row r="17" spans="1:4">
      <c r="A17" s="415"/>
      <c r="B17" s="415"/>
      <c r="C17" s="415"/>
      <c r="D17" s="415"/>
    </row>
    <row r="18" spans="1:4">
      <c r="A18" s="415"/>
      <c r="B18" s="415"/>
      <c r="C18" s="415"/>
      <c r="D18" s="415"/>
    </row>
    <row r="19" spans="1:4">
      <c r="A19" s="415"/>
      <c r="B19" s="415"/>
      <c r="C19" s="415"/>
      <c r="D19" s="415"/>
    </row>
    <row r="20" spans="1:4">
      <c r="A20" s="415"/>
      <c r="B20" s="415"/>
      <c r="C20" s="415"/>
      <c r="D20" s="415"/>
    </row>
    <row r="21" spans="1:4">
      <c r="A21" s="415"/>
      <c r="B21" s="415"/>
      <c r="C21" s="415"/>
      <c r="D21" s="415"/>
    </row>
    <row r="22" spans="1:4">
      <c r="A22" s="415"/>
      <c r="B22" s="415"/>
      <c r="C22" s="415"/>
      <c r="D22" s="415"/>
    </row>
    <row r="23" spans="1:4">
      <c r="A23" s="415"/>
      <c r="B23" s="415"/>
      <c r="C23" s="415"/>
      <c r="D23" s="415"/>
    </row>
    <row r="24" spans="1:4">
      <c r="A24" s="415"/>
      <c r="B24" s="415"/>
      <c r="C24" s="415"/>
      <c r="D24" s="415"/>
    </row>
    <row r="25" spans="1:4">
      <c r="A25" s="415"/>
      <c r="B25" s="415"/>
      <c r="C25" s="415"/>
      <c r="D25" s="415"/>
    </row>
    <row r="26" spans="1:4">
      <c r="A26" s="415"/>
      <c r="B26" s="415"/>
      <c r="C26" s="415"/>
      <c r="D26" s="415"/>
    </row>
    <row r="27" ht="15" spans="1:4">
      <c r="A27" s="418" t="s">
        <v>1</v>
      </c>
      <c r="B27" s="418"/>
      <c r="C27" s="418"/>
      <c r="D27" s="418"/>
    </row>
    <row r="28" ht="15" spans="1:4">
      <c r="A28" s="419">
        <v>45139</v>
      </c>
      <c r="B28" s="418"/>
      <c r="C28" s="418"/>
      <c r="D28" s="418"/>
    </row>
    <row r="29" spans="1:4">
      <c r="A29" s="415"/>
      <c r="B29" s="415"/>
      <c r="C29" s="415"/>
      <c r="D29" s="415"/>
    </row>
    <row r="30" spans="1:4">
      <c r="A30" s="415"/>
      <c r="B30" s="415"/>
      <c r="C30" s="415"/>
      <c r="D30" s="415"/>
    </row>
    <row r="31" spans="1:4">
      <c r="A31" s="415"/>
      <c r="B31" s="415"/>
      <c r="C31" s="415"/>
      <c r="D31" s="415"/>
    </row>
    <row r="32" spans="1:4">
      <c r="A32" s="415"/>
      <c r="B32" s="415"/>
      <c r="C32" s="415"/>
      <c r="D32" s="415"/>
    </row>
    <row r="33" spans="1:4">
      <c r="A33" s="415"/>
      <c r="B33" s="415"/>
      <c r="C33" s="415"/>
      <c r="D33" s="415"/>
    </row>
    <row r="34" spans="1:4">
      <c r="A34" s="415"/>
      <c r="B34" s="415"/>
      <c r="C34" s="415"/>
      <c r="D34" s="415"/>
    </row>
  </sheetData>
  <mergeCells count="3">
    <mergeCell ref="A27:D27"/>
    <mergeCell ref="A28:D28"/>
    <mergeCell ref="A5:D6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1"/>
  </sheetPr>
  <dimension ref="A1:HP17"/>
  <sheetViews>
    <sheetView tabSelected="1" zoomScale="130" zoomScaleNormal="130" defaultGridColor="0" colorId="48" workbookViewId="0">
      <selection activeCell="D4" sqref="D4"/>
    </sheetView>
  </sheetViews>
  <sheetFormatPr defaultColWidth="8.7" defaultRowHeight="15.75"/>
  <cols>
    <col min="1" max="1" width="26" style="64" customWidth="1"/>
    <col min="2" max="2" width="10.2" style="64" customWidth="1"/>
    <col min="3" max="3" width="10" style="265" customWidth="1"/>
    <col min="4" max="4" width="12.9" style="266" customWidth="1"/>
    <col min="5" max="31" width="9" style="64"/>
    <col min="32" max="223" width="8.7" style="64"/>
    <col min="224" max="224" width="9" style="64"/>
    <col min="225" max="16384" width="8.7" style="1"/>
  </cols>
  <sheetData>
    <row r="1" s="1" customFormat="1" ht="21" customHeight="1" spans="1:224">
      <c r="A1" s="3" t="s">
        <v>148</v>
      </c>
      <c r="B1" s="3"/>
      <c r="C1" s="267"/>
      <c r="D1" s="268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</row>
    <row r="2" s="1" customFormat="1" ht="15" customHeight="1" spans="1:224">
      <c r="A2" s="64"/>
      <c r="B2" s="64"/>
      <c r="C2" s="269"/>
      <c r="D2" s="266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4"/>
      <c r="DG2" s="64"/>
      <c r="DH2" s="64"/>
      <c r="DI2" s="64"/>
      <c r="DJ2" s="64"/>
      <c r="DK2" s="64"/>
      <c r="DL2" s="64"/>
      <c r="DM2" s="64"/>
      <c r="DN2" s="64"/>
      <c r="DO2" s="64"/>
      <c r="DP2" s="64"/>
      <c r="DQ2" s="64"/>
      <c r="DR2" s="64"/>
      <c r="DS2" s="64"/>
      <c r="DT2" s="64"/>
      <c r="DU2" s="64"/>
      <c r="DV2" s="64"/>
      <c r="DW2" s="64"/>
      <c r="DX2" s="64"/>
      <c r="DY2" s="64"/>
      <c r="DZ2" s="64"/>
      <c r="EA2" s="64"/>
      <c r="EB2" s="64"/>
      <c r="EC2" s="64"/>
      <c r="ED2" s="64"/>
      <c r="EE2" s="64"/>
      <c r="EF2" s="64"/>
      <c r="EG2" s="64"/>
      <c r="EH2" s="64"/>
      <c r="EI2" s="64"/>
      <c r="EJ2" s="64"/>
      <c r="EK2" s="64"/>
      <c r="EL2" s="64"/>
      <c r="EM2" s="64"/>
      <c r="EN2" s="64"/>
      <c r="EO2" s="64"/>
      <c r="EP2" s="64"/>
      <c r="EQ2" s="64"/>
      <c r="ER2" s="64"/>
      <c r="ES2" s="64"/>
      <c r="ET2" s="64"/>
      <c r="EU2" s="64"/>
      <c r="EV2" s="64"/>
      <c r="EW2" s="64"/>
      <c r="EX2" s="64"/>
      <c r="EY2" s="64"/>
      <c r="EZ2" s="64"/>
      <c r="FA2" s="64"/>
      <c r="FB2" s="64"/>
      <c r="FC2" s="64"/>
      <c r="FD2" s="64"/>
      <c r="FE2" s="64"/>
      <c r="FF2" s="64"/>
      <c r="FG2" s="64"/>
      <c r="FH2" s="64"/>
      <c r="FI2" s="64"/>
      <c r="FJ2" s="64"/>
      <c r="FK2" s="64"/>
      <c r="FL2" s="64"/>
      <c r="FM2" s="64"/>
      <c r="FN2" s="64"/>
      <c r="FO2" s="64"/>
      <c r="FP2" s="64"/>
      <c r="FQ2" s="64"/>
      <c r="FR2" s="64"/>
      <c r="FS2" s="64"/>
      <c r="FT2" s="64"/>
      <c r="FU2" s="64"/>
      <c r="FV2" s="64"/>
      <c r="FW2" s="64"/>
      <c r="FX2" s="64"/>
      <c r="FY2" s="64"/>
      <c r="FZ2" s="64"/>
      <c r="GA2" s="64"/>
      <c r="GB2" s="64"/>
      <c r="GC2" s="64"/>
      <c r="GD2" s="64"/>
      <c r="GE2" s="64"/>
      <c r="GF2" s="64"/>
      <c r="GG2" s="64"/>
      <c r="GH2" s="64"/>
      <c r="GI2" s="64"/>
      <c r="GJ2" s="64"/>
      <c r="GK2" s="64"/>
      <c r="GL2" s="64"/>
      <c r="GM2" s="64"/>
      <c r="GN2" s="64"/>
      <c r="GO2" s="64"/>
      <c r="GP2" s="64"/>
      <c r="GQ2" s="64"/>
      <c r="GR2" s="64"/>
      <c r="GS2" s="64"/>
      <c r="GT2" s="64"/>
      <c r="GU2" s="64"/>
      <c r="GV2" s="64"/>
      <c r="GW2" s="64"/>
      <c r="GX2" s="64"/>
      <c r="GY2" s="64"/>
      <c r="GZ2" s="64"/>
      <c r="HA2" s="64"/>
      <c r="HB2" s="64"/>
      <c r="HC2" s="64"/>
      <c r="HD2" s="64"/>
      <c r="HE2" s="64"/>
      <c r="HG2" s="64"/>
      <c r="HH2" s="64"/>
      <c r="HI2" s="64"/>
      <c r="HJ2" s="64"/>
      <c r="HK2" s="64"/>
      <c r="HL2" s="64"/>
      <c r="HM2" s="64"/>
      <c r="HN2" s="64"/>
      <c r="HO2" s="64"/>
      <c r="HP2" s="64"/>
    </row>
    <row r="3" s="1" customFormat="1" ht="27" customHeight="1" spans="1:224">
      <c r="A3" s="270" t="s">
        <v>36</v>
      </c>
      <c r="B3" s="271" t="s">
        <v>149</v>
      </c>
      <c r="C3" s="272" t="s">
        <v>107</v>
      </c>
      <c r="D3" s="273" t="s">
        <v>67</v>
      </c>
      <c r="E3" s="27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G3" s="64"/>
      <c r="HH3" s="64"/>
      <c r="HI3" s="64"/>
      <c r="HJ3" s="64"/>
      <c r="HK3" s="64"/>
      <c r="HL3" s="64"/>
      <c r="HM3" s="64"/>
      <c r="HN3" s="64"/>
      <c r="HO3" s="64"/>
      <c r="HP3" s="64"/>
    </row>
    <row r="4" s="1" customFormat="1" ht="21.9" customHeight="1" spans="1:224">
      <c r="A4" s="275" t="s">
        <v>150</v>
      </c>
      <c r="B4" s="212">
        <v>947.518</v>
      </c>
      <c r="C4" s="276">
        <v>7451.71396</v>
      </c>
      <c r="D4" s="277">
        <v>7.2</v>
      </c>
      <c r="E4" s="27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G4" s="64"/>
      <c r="HH4" s="64"/>
      <c r="HI4" s="64"/>
      <c r="HJ4" s="64"/>
      <c r="HK4" s="64"/>
      <c r="HL4" s="64"/>
      <c r="HM4" s="64"/>
      <c r="HN4" s="64"/>
      <c r="HO4" s="64"/>
      <c r="HP4" s="64"/>
    </row>
    <row r="5" s="1" customFormat="1" ht="21.9" customHeight="1" spans="1:224">
      <c r="A5" s="278" t="s">
        <v>151</v>
      </c>
      <c r="B5" s="209">
        <v>265.55792</v>
      </c>
      <c r="C5" s="209">
        <v>2109.70854</v>
      </c>
      <c r="D5" s="210">
        <v>3.8</v>
      </c>
      <c r="E5" s="27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G5" s="64"/>
      <c r="HH5" s="64"/>
      <c r="HI5" s="64"/>
      <c r="HJ5" s="64"/>
      <c r="HK5" s="64"/>
      <c r="HL5" s="64"/>
      <c r="HM5" s="64"/>
      <c r="HN5" s="64"/>
      <c r="HO5" s="64"/>
      <c r="HP5" s="64"/>
    </row>
    <row r="6" s="1" customFormat="1" ht="21.9" customHeight="1" spans="1:224">
      <c r="A6" s="279" t="s">
        <v>152</v>
      </c>
      <c r="B6" s="212"/>
      <c r="C6" s="276"/>
      <c r="D6" s="277"/>
      <c r="E6" s="27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64"/>
      <c r="GN6" s="64"/>
      <c r="GO6" s="64"/>
      <c r="GP6" s="64"/>
      <c r="GQ6" s="64"/>
      <c r="GR6" s="64"/>
      <c r="GS6" s="64"/>
      <c r="GT6" s="64"/>
      <c r="GU6" s="64"/>
      <c r="GV6" s="64"/>
      <c r="GW6" s="64"/>
      <c r="GX6" s="64"/>
      <c r="GY6" s="64"/>
      <c r="GZ6" s="64"/>
      <c r="HA6" s="64"/>
      <c r="HB6" s="64"/>
      <c r="HC6" s="64"/>
      <c r="HD6" s="64"/>
      <c r="HE6" s="64"/>
      <c r="HG6" s="64"/>
      <c r="HH6" s="64"/>
      <c r="HI6" s="64"/>
      <c r="HJ6" s="64"/>
      <c r="HK6" s="64"/>
      <c r="HL6" s="64"/>
      <c r="HM6" s="64"/>
      <c r="HN6" s="64"/>
      <c r="HO6" s="64"/>
      <c r="HP6" s="64"/>
    </row>
    <row r="7" s="1" customFormat="1" ht="21.9" customHeight="1" spans="1:224">
      <c r="A7" s="280" t="s">
        <v>153</v>
      </c>
      <c r="B7" s="209">
        <v>824.13453</v>
      </c>
      <c r="C7" s="209">
        <v>6480.44066</v>
      </c>
      <c r="D7" s="210">
        <v>7.1</v>
      </c>
      <c r="E7" s="27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G7" s="64"/>
      <c r="HH7" s="64"/>
      <c r="HI7" s="64"/>
      <c r="HJ7" s="64"/>
      <c r="HK7" s="64"/>
      <c r="HL7" s="64"/>
      <c r="HM7" s="64"/>
      <c r="HN7" s="64"/>
      <c r="HO7" s="64"/>
      <c r="HP7" s="64"/>
    </row>
    <row r="8" s="264" customFormat="1" ht="21.9" customHeight="1" spans="1:224">
      <c r="A8" s="279" t="s">
        <v>154</v>
      </c>
      <c r="B8" s="281">
        <v>123.38347</v>
      </c>
      <c r="C8" s="281">
        <v>971.2733</v>
      </c>
      <c r="D8" s="277">
        <v>8.2</v>
      </c>
      <c r="E8" s="27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  <c r="FW8" s="64"/>
      <c r="FX8" s="64"/>
      <c r="FY8" s="64"/>
      <c r="FZ8" s="64"/>
      <c r="GA8" s="64"/>
      <c r="GB8" s="64"/>
      <c r="GC8" s="64"/>
      <c r="GD8" s="64"/>
      <c r="GE8" s="64"/>
      <c r="GF8" s="64"/>
      <c r="GG8" s="64"/>
      <c r="GH8" s="64"/>
      <c r="GI8" s="64"/>
      <c r="GJ8" s="64"/>
      <c r="GK8" s="64"/>
      <c r="GL8" s="64"/>
      <c r="GM8" s="64"/>
      <c r="GN8" s="64"/>
      <c r="GO8" s="64"/>
      <c r="GP8" s="64"/>
      <c r="GQ8" s="64"/>
      <c r="GR8" s="64"/>
      <c r="GS8" s="64"/>
      <c r="GT8" s="64"/>
      <c r="GU8" s="64"/>
      <c r="GV8" s="64"/>
      <c r="GW8" s="64"/>
      <c r="GX8" s="64"/>
      <c r="GY8" s="64"/>
      <c r="GZ8" s="64"/>
      <c r="HA8" s="64"/>
      <c r="HB8" s="64"/>
      <c r="HC8" s="64"/>
      <c r="HD8" s="64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</row>
    <row r="9" s="1" customFormat="1" ht="21.9" customHeight="1" spans="1:224">
      <c r="A9" s="280" t="s">
        <v>155</v>
      </c>
      <c r="B9" s="209"/>
      <c r="C9" s="209"/>
      <c r="D9" s="210"/>
      <c r="E9" s="27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  <c r="GX9" s="64"/>
      <c r="GY9" s="64"/>
      <c r="GZ9" s="64"/>
      <c r="HA9" s="64"/>
      <c r="HB9" s="64"/>
      <c r="HC9" s="64"/>
      <c r="HD9" s="64"/>
      <c r="HE9" s="64"/>
      <c r="HG9" s="64"/>
      <c r="HH9" s="64"/>
      <c r="HI9" s="64"/>
      <c r="HJ9" s="64"/>
      <c r="HK9" s="64"/>
      <c r="HL9" s="64"/>
      <c r="HM9" s="64"/>
      <c r="HN9" s="64"/>
      <c r="HO9" s="64"/>
      <c r="HP9" s="64"/>
    </row>
    <row r="10" s="264" customFormat="1" ht="21.9" customHeight="1" spans="1:224">
      <c r="A10" s="279" t="s">
        <v>156</v>
      </c>
      <c r="B10" s="281">
        <v>159.80703</v>
      </c>
      <c r="C10" s="282">
        <v>1163.14175</v>
      </c>
      <c r="D10" s="277">
        <v>19.2</v>
      </c>
      <c r="E10" s="27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  <c r="EN10" s="64"/>
      <c r="EO10" s="64"/>
      <c r="EP10" s="64"/>
      <c r="EQ10" s="64"/>
      <c r="ER10" s="64"/>
      <c r="ES10" s="64"/>
      <c r="ET10" s="64"/>
      <c r="EU10" s="64"/>
      <c r="EV10" s="64"/>
      <c r="EW10" s="64"/>
      <c r="EX10" s="64"/>
      <c r="EY10" s="64"/>
      <c r="EZ10" s="64"/>
      <c r="FA10" s="64"/>
      <c r="FB10" s="64"/>
      <c r="FC10" s="64"/>
      <c r="FD10" s="64"/>
      <c r="FE10" s="64"/>
      <c r="FF10" s="64"/>
      <c r="FG10" s="64"/>
      <c r="FH10" s="64"/>
      <c r="FI10" s="64"/>
      <c r="FJ10" s="64"/>
      <c r="FK10" s="64"/>
      <c r="FL10" s="64"/>
      <c r="FM10" s="64"/>
      <c r="FN10" s="64"/>
      <c r="FO10" s="64"/>
      <c r="FP10" s="64"/>
      <c r="FQ10" s="64"/>
      <c r="FR10" s="64"/>
      <c r="FS10" s="64"/>
      <c r="FT10" s="64"/>
      <c r="FU10" s="64"/>
      <c r="FV10" s="64"/>
      <c r="FW10" s="64"/>
      <c r="FX10" s="64"/>
      <c r="FY10" s="64"/>
      <c r="FZ10" s="64"/>
      <c r="GA10" s="64"/>
      <c r="GB10" s="64"/>
      <c r="GC10" s="64"/>
      <c r="GD10" s="64"/>
      <c r="GE10" s="64"/>
      <c r="GF10" s="64"/>
      <c r="GG10" s="64"/>
      <c r="GH10" s="64"/>
      <c r="GI10" s="64"/>
      <c r="GJ10" s="64"/>
      <c r="GK10" s="64"/>
      <c r="GL10" s="64"/>
      <c r="GM10" s="64"/>
      <c r="GN10" s="64"/>
      <c r="GO10" s="64"/>
      <c r="GP10" s="64"/>
      <c r="GQ10" s="64"/>
      <c r="GR10" s="64"/>
      <c r="GS10" s="64"/>
      <c r="GT10" s="64"/>
      <c r="GU10" s="64"/>
      <c r="GV10" s="64"/>
      <c r="GW10" s="64"/>
      <c r="GX10" s="64"/>
      <c r="GY10" s="64"/>
      <c r="GZ10" s="64"/>
      <c r="HA10" s="64"/>
      <c r="HB10" s="64"/>
      <c r="HC10" s="64"/>
      <c r="HD10" s="64"/>
      <c r="HE10" s="64"/>
      <c r="HF10" s="64"/>
      <c r="HG10" s="64"/>
      <c r="HH10" s="64"/>
      <c r="HI10" s="64"/>
      <c r="HJ10" s="64"/>
      <c r="HK10" s="64"/>
      <c r="HL10" s="64"/>
      <c r="HM10" s="64"/>
      <c r="HN10" s="64"/>
      <c r="HO10" s="64"/>
      <c r="HP10" s="64"/>
    </row>
    <row r="11" s="1" customFormat="1" ht="21.9" customHeight="1" spans="1:224">
      <c r="A11" s="280" t="s">
        <v>157</v>
      </c>
      <c r="B11" s="209">
        <v>787.71097</v>
      </c>
      <c r="C11" s="209">
        <v>6288.5722</v>
      </c>
      <c r="D11" s="210">
        <v>5.3</v>
      </c>
      <c r="E11" s="27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  <c r="EN11" s="64"/>
      <c r="EO11" s="64"/>
      <c r="EP11" s="64"/>
      <c r="EQ11" s="64"/>
      <c r="ER11" s="64"/>
      <c r="ES11" s="64"/>
      <c r="ET11" s="64"/>
      <c r="EU11" s="64"/>
      <c r="EV11" s="64"/>
      <c r="EW11" s="64"/>
      <c r="EX11" s="64"/>
      <c r="EY11" s="64"/>
      <c r="EZ11" s="64"/>
      <c r="FA11" s="64"/>
      <c r="FB11" s="64"/>
      <c r="FC11" s="64"/>
      <c r="FD11" s="64"/>
      <c r="FE11" s="64"/>
      <c r="FF11" s="64"/>
      <c r="FG11" s="64"/>
      <c r="FH11" s="64"/>
      <c r="FI11" s="64"/>
      <c r="FJ11" s="64"/>
      <c r="FK11" s="64"/>
      <c r="FL11" s="64"/>
      <c r="FM11" s="64"/>
      <c r="FN11" s="64"/>
      <c r="FO11" s="64"/>
      <c r="FP11" s="64"/>
      <c r="FQ11" s="64"/>
      <c r="FR11" s="64"/>
      <c r="FS11" s="64"/>
      <c r="FT11" s="64"/>
      <c r="FU11" s="64"/>
      <c r="FV11" s="64"/>
      <c r="FW11" s="64"/>
      <c r="FX11" s="64"/>
      <c r="FY11" s="64"/>
      <c r="FZ11" s="64"/>
      <c r="GA11" s="64"/>
      <c r="GB11" s="64"/>
      <c r="GC11" s="64"/>
      <c r="GD11" s="64"/>
      <c r="GE11" s="64"/>
      <c r="GF11" s="64"/>
      <c r="GG11" s="64"/>
      <c r="GH11" s="64"/>
      <c r="GI11" s="64"/>
      <c r="GJ11" s="64"/>
      <c r="GK11" s="64"/>
      <c r="GL11" s="64"/>
      <c r="GM11" s="64"/>
      <c r="GN11" s="64"/>
      <c r="GO11" s="64"/>
      <c r="GP11" s="64"/>
      <c r="GQ11" s="64"/>
      <c r="GR11" s="64"/>
      <c r="GS11" s="64"/>
      <c r="GT11" s="64"/>
      <c r="GU11" s="64"/>
      <c r="GV11" s="64"/>
      <c r="GW11" s="64"/>
      <c r="GX11" s="64"/>
      <c r="GY11" s="64"/>
      <c r="GZ11" s="64"/>
      <c r="HA11" s="64"/>
      <c r="HB11" s="64"/>
      <c r="HC11" s="64"/>
      <c r="HD11" s="64"/>
      <c r="HE11" s="64"/>
      <c r="HG11" s="64"/>
      <c r="HH11" s="64"/>
      <c r="HI11" s="64"/>
      <c r="HJ11" s="64"/>
      <c r="HK11" s="64"/>
      <c r="HL11" s="64"/>
      <c r="HM11" s="64"/>
      <c r="HN11" s="64"/>
      <c r="HO11" s="64"/>
      <c r="HP11" s="64"/>
    </row>
    <row r="12" ht="21.9" customHeight="1" spans="1:214">
      <c r="A12" s="283" t="s">
        <v>158</v>
      </c>
      <c r="B12" s="284"/>
      <c r="C12" s="282"/>
      <c r="D12" s="285"/>
      <c r="E12" s="274"/>
      <c r="HF12" s="1"/>
    </row>
    <row r="13" s="264" customFormat="1" ht="21.9" customHeight="1" spans="1:8">
      <c r="A13" s="280" t="s">
        <v>159</v>
      </c>
      <c r="B13" s="209">
        <v>227.75064781</v>
      </c>
      <c r="C13" s="286">
        <v>1701.26693709</v>
      </c>
      <c r="D13" s="210" t="s">
        <v>160</v>
      </c>
      <c r="E13" s="274"/>
      <c r="F13" s="287"/>
      <c r="G13" s="287"/>
      <c r="H13" s="287"/>
    </row>
    <row r="14" ht="21.9" customHeight="1" spans="1:222">
      <c r="A14" s="283" t="s">
        <v>161</v>
      </c>
      <c r="B14" s="281">
        <v>83.59230488</v>
      </c>
      <c r="C14" s="282">
        <v>605.02597334</v>
      </c>
      <c r="D14" s="277" t="s">
        <v>162</v>
      </c>
      <c r="E14" s="274"/>
      <c r="HN14" s="1"/>
    </row>
    <row r="15" s="264" customFormat="1" ht="21.9" customHeight="1" spans="1:4">
      <c r="A15" s="288" t="s">
        <v>163</v>
      </c>
      <c r="B15" s="289">
        <v>144.15834293</v>
      </c>
      <c r="C15" s="290">
        <v>1096.24096375</v>
      </c>
      <c r="D15" s="291" t="s">
        <v>164</v>
      </c>
    </row>
    <row r="16" ht="18" customHeight="1"/>
    <row r="17" spans="1:4">
      <c r="A17" s="22"/>
      <c r="B17" s="22"/>
      <c r="D17" s="292">
        <v>9</v>
      </c>
    </row>
  </sheetData>
  <pageMargins left="0.159722222222222" right="0.159722222222222" top="0.55" bottom="0.2" header="0.2" footer="0.119444444444444"/>
  <pageSetup paperSize="9" orientation="portrait"/>
  <headerFooter alignWithMargins="0"/>
  <ignoredErrors>
    <ignoredError sqref="D14:D15 D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E32"/>
  <sheetViews>
    <sheetView zoomScale="130" zoomScaleNormal="130" topLeftCell="A3" workbookViewId="0">
      <selection activeCell="D3" sqref="D3"/>
    </sheetView>
  </sheetViews>
  <sheetFormatPr defaultColWidth="8.7" defaultRowHeight="15.75" outlineLevelCol="4"/>
  <cols>
    <col min="1" max="1" width="25.5" style="166" customWidth="1"/>
    <col min="2" max="2" width="8.6" style="166" customWidth="1"/>
    <col min="3" max="3" width="10.1" style="166" customWidth="1"/>
    <col min="4" max="4" width="10.575" style="166" customWidth="1"/>
    <col min="5" max="5" width="10.1" style="166" customWidth="1"/>
    <col min="6" max="16384" width="8.7" style="166"/>
  </cols>
  <sheetData>
    <row r="1" s="166" customFormat="1" ht="24" customHeight="1" spans="1:5">
      <c r="A1" s="251" t="s">
        <v>165</v>
      </c>
      <c r="B1" s="252"/>
      <c r="C1" s="252"/>
      <c r="D1" s="252"/>
      <c r="E1" s="252"/>
    </row>
    <row r="2" s="166" customFormat="1" spans="1:5">
      <c r="A2" s="253"/>
      <c r="B2" s="253"/>
      <c r="C2" s="253"/>
      <c r="D2" s="253"/>
      <c r="E2" s="253"/>
    </row>
    <row r="3" s="166" customFormat="1" spans="1:5">
      <c r="A3" s="254" t="s">
        <v>36</v>
      </c>
      <c r="B3" s="255" t="s">
        <v>166</v>
      </c>
      <c r="C3" s="255" t="s">
        <v>167</v>
      </c>
      <c r="D3" s="256" t="s">
        <v>168</v>
      </c>
      <c r="E3" s="255" t="s">
        <v>167</v>
      </c>
    </row>
    <row r="4" ht="14.25" spans="1:5">
      <c r="A4" s="257" t="s">
        <v>169</v>
      </c>
      <c r="B4" s="258">
        <v>2470425.4</v>
      </c>
      <c r="C4" s="258">
        <v>-1.80626285490426</v>
      </c>
      <c r="D4" s="258">
        <v>19731342.7</v>
      </c>
      <c r="E4" s="258">
        <v>2.57964832695139</v>
      </c>
    </row>
    <row r="5" ht="14.25" spans="1:5">
      <c r="A5" s="259" t="s">
        <v>170</v>
      </c>
      <c r="B5" s="260">
        <v>166641.2</v>
      </c>
      <c r="C5" s="260">
        <v>62.3838209815069</v>
      </c>
      <c r="D5" s="260">
        <v>1171412.1</v>
      </c>
      <c r="E5" s="260">
        <v>52.1701425469186</v>
      </c>
    </row>
    <row r="6" ht="14.25" spans="1:5">
      <c r="A6" s="261" t="s">
        <v>171</v>
      </c>
      <c r="B6" s="258">
        <v>233496.3</v>
      </c>
      <c r="C6" s="258">
        <v>-3.23863553954123</v>
      </c>
      <c r="D6" s="258">
        <v>1980734.7</v>
      </c>
      <c r="E6" s="258">
        <v>3.97410786758896</v>
      </c>
    </row>
    <row r="7" ht="14.25" spans="1:5">
      <c r="A7" s="259" t="s">
        <v>172</v>
      </c>
      <c r="B7" s="260">
        <v>48764.6</v>
      </c>
      <c r="C7" s="260">
        <v>0.943095489453299</v>
      </c>
      <c r="D7" s="260">
        <v>381616.4</v>
      </c>
      <c r="E7" s="260">
        <v>10.9366092629129</v>
      </c>
    </row>
    <row r="8" ht="14.25" spans="1:5">
      <c r="A8" s="261" t="s">
        <v>173</v>
      </c>
      <c r="B8" s="258">
        <v>47112.6</v>
      </c>
      <c r="C8" s="258">
        <v>1.3734472600986</v>
      </c>
      <c r="D8" s="258">
        <v>405301.1</v>
      </c>
      <c r="E8" s="258">
        <v>6.27393271468924</v>
      </c>
    </row>
    <row r="9" ht="14.25" spans="1:5">
      <c r="A9" s="259" t="s">
        <v>174</v>
      </c>
      <c r="B9" s="260">
        <v>44808.8</v>
      </c>
      <c r="C9" s="260">
        <v>-3.68980451580315</v>
      </c>
      <c r="D9" s="260">
        <v>361496.6</v>
      </c>
      <c r="E9" s="260">
        <v>-4.78896366274448</v>
      </c>
    </row>
    <row r="10" ht="14.25" spans="1:5">
      <c r="A10" s="261" t="s">
        <v>175</v>
      </c>
      <c r="B10" s="258">
        <v>26341.3</v>
      </c>
      <c r="C10" s="258">
        <v>12.2683567178683</v>
      </c>
      <c r="D10" s="258">
        <v>220842</v>
      </c>
      <c r="E10" s="258">
        <v>14.6262541526154</v>
      </c>
    </row>
    <row r="11" ht="14.25" spans="1:5">
      <c r="A11" s="259" t="s">
        <v>176</v>
      </c>
      <c r="B11" s="260">
        <v>24146.7</v>
      </c>
      <c r="C11" s="260">
        <v>88.64609375</v>
      </c>
      <c r="D11" s="260">
        <v>110812.1</v>
      </c>
      <c r="E11" s="260">
        <v>17.1161232068369</v>
      </c>
    </row>
    <row r="12" ht="14.25" spans="1:5">
      <c r="A12" s="261" t="s">
        <v>177</v>
      </c>
      <c r="B12" s="258">
        <v>53987.8</v>
      </c>
      <c r="C12" s="258">
        <v>-3.78341385867579</v>
      </c>
      <c r="D12" s="258">
        <v>439104.1</v>
      </c>
      <c r="E12" s="258">
        <v>1.3341858079576</v>
      </c>
    </row>
    <row r="13" ht="14.25" spans="1:5">
      <c r="A13" s="259" t="s">
        <v>178</v>
      </c>
      <c r="B13" s="260">
        <v>10081.4</v>
      </c>
      <c r="C13" s="260">
        <v>9.18877937831691</v>
      </c>
      <c r="D13" s="260">
        <v>92862</v>
      </c>
      <c r="E13" s="260">
        <v>39.3284401723968</v>
      </c>
    </row>
    <row r="14" ht="14.25" spans="1:5">
      <c r="A14" s="261" t="s">
        <v>179</v>
      </c>
      <c r="B14" s="258">
        <v>2625.2</v>
      </c>
      <c r="C14" s="258">
        <v>14.8481931927553</v>
      </c>
      <c r="D14" s="258">
        <v>18130.8</v>
      </c>
      <c r="E14" s="258">
        <v>15.7833743363978</v>
      </c>
    </row>
    <row r="15" ht="14.25" spans="1:5">
      <c r="A15" s="259" t="s">
        <v>180</v>
      </c>
      <c r="B15" s="260">
        <v>13446.7</v>
      </c>
      <c r="C15" s="260">
        <v>-9.30508623189871</v>
      </c>
      <c r="D15" s="260">
        <v>220999</v>
      </c>
      <c r="E15" s="260">
        <v>2.49444798243792</v>
      </c>
    </row>
    <row r="16" ht="14.25" spans="1:5">
      <c r="A16" s="261" t="s">
        <v>181</v>
      </c>
      <c r="B16" s="258">
        <v>213.4</v>
      </c>
      <c r="C16" s="258">
        <v>-24.6468926553672</v>
      </c>
      <c r="D16" s="258">
        <v>1884.8</v>
      </c>
      <c r="E16" s="258">
        <v>3.02864640279905</v>
      </c>
    </row>
    <row r="17" ht="14.25" spans="1:5">
      <c r="A17" s="259" t="s">
        <v>182</v>
      </c>
      <c r="B17" s="260">
        <v>33131.2</v>
      </c>
      <c r="C17" s="260">
        <v>-25.1426260362276</v>
      </c>
      <c r="D17" s="260">
        <v>266044</v>
      </c>
      <c r="E17" s="260">
        <v>-19.7798833674437</v>
      </c>
    </row>
    <row r="18" ht="14.25" spans="1:5">
      <c r="A18" s="261" t="s">
        <v>183</v>
      </c>
      <c r="B18" s="258">
        <v>163428.1</v>
      </c>
      <c r="C18" s="258">
        <v>-7.86211461245034</v>
      </c>
      <c r="D18" s="258">
        <v>1405278.1</v>
      </c>
      <c r="E18" s="258">
        <v>1.51304625281514</v>
      </c>
    </row>
    <row r="19" ht="14.25" spans="1:5">
      <c r="A19" s="259" t="s">
        <v>184</v>
      </c>
      <c r="B19" s="260">
        <v>24854.1</v>
      </c>
      <c r="C19" s="260">
        <v>-11.2835175190611</v>
      </c>
      <c r="D19" s="260">
        <v>180096.5</v>
      </c>
      <c r="E19" s="260">
        <v>-2.95963177568298</v>
      </c>
    </row>
    <row r="20" ht="14.25" spans="1:5">
      <c r="A20" s="261" t="s">
        <v>185</v>
      </c>
      <c r="B20" s="258">
        <v>10543.3</v>
      </c>
      <c r="C20" s="258">
        <v>-8.67331912755748</v>
      </c>
      <c r="D20" s="258">
        <v>83751.2</v>
      </c>
      <c r="E20" s="258">
        <v>-4.55862433755024</v>
      </c>
    </row>
    <row r="21" ht="14.25" spans="1:5">
      <c r="A21" s="259" t="s">
        <v>186</v>
      </c>
      <c r="B21" s="260">
        <v>47476.7</v>
      </c>
      <c r="C21" s="260">
        <v>4.46998919580241</v>
      </c>
      <c r="D21" s="260">
        <v>394394.8</v>
      </c>
      <c r="E21" s="260">
        <v>12.6393261133139</v>
      </c>
    </row>
    <row r="22" ht="14.25" spans="1:5">
      <c r="A22" s="261" t="s">
        <v>187</v>
      </c>
      <c r="B22" s="258">
        <v>42670.3</v>
      </c>
      <c r="C22" s="258">
        <v>4.5776606825562</v>
      </c>
      <c r="D22" s="258">
        <v>366169.4</v>
      </c>
      <c r="E22" s="258">
        <v>15.4601090514375</v>
      </c>
    </row>
    <row r="23" ht="14.25" spans="1:5">
      <c r="A23" s="259" t="s">
        <v>188</v>
      </c>
      <c r="B23" s="260">
        <v>3135.2</v>
      </c>
      <c r="C23" s="260">
        <v>-47.1628157810472</v>
      </c>
      <c r="D23" s="260">
        <v>31816.5</v>
      </c>
      <c r="E23" s="260">
        <v>-9.1644725015597</v>
      </c>
    </row>
    <row r="24" ht="14.25" spans="1:5">
      <c r="A24" s="261" t="s">
        <v>189</v>
      </c>
      <c r="B24" s="258">
        <v>867816.6</v>
      </c>
      <c r="C24" s="258">
        <v>2.11184386482289</v>
      </c>
      <c r="D24" s="258">
        <v>6795761.4</v>
      </c>
      <c r="E24" s="258">
        <v>5.19034286317512</v>
      </c>
    </row>
    <row r="25" ht="14.25" spans="1:5">
      <c r="A25" s="259" t="s">
        <v>190</v>
      </c>
      <c r="B25" s="260">
        <v>21615</v>
      </c>
      <c r="C25" s="260">
        <v>-10.4486887351369</v>
      </c>
      <c r="D25" s="260">
        <v>205436</v>
      </c>
      <c r="E25" s="260">
        <v>-15.1980674505067</v>
      </c>
    </row>
    <row r="26" ht="14.25" spans="1:5">
      <c r="A26" s="261" t="s">
        <v>191</v>
      </c>
      <c r="B26" s="258">
        <v>9602.2</v>
      </c>
      <c r="C26" s="258">
        <v>-20.9389640437041</v>
      </c>
      <c r="D26" s="258">
        <v>83215</v>
      </c>
      <c r="E26" s="258">
        <v>-5.48005439248726</v>
      </c>
    </row>
    <row r="27" ht="14.25" spans="1:5">
      <c r="A27" s="259" t="s">
        <v>192</v>
      </c>
      <c r="B27" s="260">
        <v>743734.4</v>
      </c>
      <c r="C27" s="260">
        <v>-4.99160012319733</v>
      </c>
      <c r="D27" s="260">
        <v>5766960.8</v>
      </c>
      <c r="E27" s="260">
        <v>-0.333341728511471</v>
      </c>
    </row>
    <row r="28" ht="14.25" spans="1:5">
      <c r="A28" s="261" t="s">
        <v>193</v>
      </c>
      <c r="B28" s="258">
        <v>148328.2</v>
      </c>
      <c r="C28" s="258">
        <v>50.6970062411039</v>
      </c>
      <c r="D28" s="258">
        <v>1038476.4</v>
      </c>
      <c r="E28" s="258">
        <v>70.7700471825947</v>
      </c>
    </row>
    <row r="29" ht="14.25" spans="1:5">
      <c r="A29" s="259" t="s">
        <v>194</v>
      </c>
      <c r="B29" s="260">
        <v>50.5</v>
      </c>
      <c r="C29" s="260">
        <v>30.4909560723514</v>
      </c>
      <c r="D29" s="260">
        <v>404.4</v>
      </c>
      <c r="E29" s="260">
        <v>-3.61654694079762</v>
      </c>
    </row>
    <row r="30" ht="14.25" spans="1:5">
      <c r="A30" s="262" t="s">
        <v>195</v>
      </c>
      <c r="B30" s="263">
        <v>40013.3</v>
      </c>
      <c r="C30" s="263">
        <v>22.4532078197109</v>
      </c>
      <c r="D30" s="263">
        <v>284400.4</v>
      </c>
      <c r="E30" s="263">
        <v>10.7619720191629</v>
      </c>
    </row>
    <row r="32" spans="5:5">
      <c r="E32" s="166">
        <v>10</v>
      </c>
    </row>
  </sheetData>
  <mergeCells count="1">
    <mergeCell ref="A1:E1"/>
  </mergeCells>
  <pageMargins left="0.75" right="0.75" top="1" bottom="1" header="0.5" footer="0.5"/>
  <pageSetup paperSize="9" scale="12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IJ28"/>
  <sheetViews>
    <sheetView zoomScale="130" zoomScaleNormal="130" workbookViewId="0">
      <selection activeCell="F8" sqref="F8"/>
    </sheetView>
  </sheetViews>
  <sheetFormatPr defaultColWidth="8.7" defaultRowHeight="15.75"/>
  <cols>
    <col min="1" max="1" width="24.4" style="64" customWidth="1"/>
    <col min="2" max="2" width="8.7" style="64" customWidth="1"/>
    <col min="3" max="3" width="10.7" style="63" customWidth="1"/>
    <col min="4" max="4" width="9.9" style="240" customWidth="1"/>
    <col min="5" max="32" width="9" style="240"/>
    <col min="33" max="224" width="8.7" style="240"/>
    <col min="225" max="242" width="9" style="240"/>
  </cols>
  <sheetData>
    <row r="1" s="239" customFormat="1" ht="16.65" customHeight="1" spans="1:244">
      <c r="A1" s="3" t="s">
        <v>196</v>
      </c>
      <c r="B1" s="3"/>
      <c r="C1" s="4"/>
      <c r="II1" s="120"/>
      <c r="IJ1" s="120"/>
    </row>
    <row r="2" s="239" customFormat="1" ht="15" customHeight="1" spans="1:244">
      <c r="A2" s="64"/>
      <c r="B2" s="64"/>
      <c r="C2" s="64"/>
      <c r="II2" s="120"/>
      <c r="IJ2" s="120"/>
    </row>
    <row r="3" s="239" customFormat="1" ht="27" customHeight="1" spans="1:244">
      <c r="A3" s="241" t="s">
        <v>36</v>
      </c>
      <c r="B3" s="242" t="s">
        <v>87</v>
      </c>
      <c r="C3" s="243" t="s">
        <v>67</v>
      </c>
      <c r="II3" s="120"/>
      <c r="IJ3" s="120"/>
    </row>
    <row r="4" s="239" customFormat="1" ht="20.1" customHeight="1" spans="1:244">
      <c r="A4" s="236" t="s">
        <v>197</v>
      </c>
      <c r="B4" s="237">
        <v>1739.67787</v>
      </c>
      <c r="C4" s="56">
        <v>19.44</v>
      </c>
      <c r="II4" s="120"/>
      <c r="IJ4" s="120"/>
    </row>
    <row r="5" s="240" customFormat="1" ht="20.1" customHeight="1" spans="1:244">
      <c r="A5" s="238" t="s">
        <v>198</v>
      </c>
      <c r="B5" s="105">
        <v>736.83177</v>
      </c>
      <c r="C5" s="54">
        <v>25.08</v>
      </c>
      <c r="II5"/>
      <c r="IJ5"/>
    </row>
    <row r="6" s="240" customFormat="1" ht="20.1" customHeight="1" spans="1:244">
      <c r="A6" s="236" t="s">
        <v>199</v>
      </c>
      <c r="B6" s="102">
        <v>401.95119</v>
      </c>
      <c r="C6" s="56">
        <v>12.86</v>
      </c>
      <c r="II6"/>
      <c r="IJ6"/>
    </row>
    <row r="7" s="240" customFormat="1" ht="20.1" customHeight="1" spans="1:244">
      <c r="A7" s="162" t="s">
        <v>200</v>
      </c>
      <c r="B7" s="105">
        <v>59.95488</v>
      </c>
      <c r="C7" s="54">
        <v>7.78</v>
      </c>
      <c r="II7"/>
      <c r="IJ7"/>
    </row>
    <row r="8" s="239" customFormat="1" ht="20.1" customHeight="1" spans="1:244">
      <c r="A8" s="244" t="s">
        <v>201</v>
      </c>
      <c r="B8" s="237">
        <v>188.01225</v>
      </c>
      <c r="C8" s="56">
        <v>16.66</v>
      </c>
      <c r="II8" s="120"/>
      <c r="IJ8" s="120"/>
    </row>
    <row r="9" s="239" customFormat="1" ht="20.1" customHeight="1" spans="1:244">
      <c r="A9" s="162" t="s">
        <v>202</v>
      </c>
      <c r="B9" s="105">
        <v>171.49869</v>
      </c>
      <c r="C9" s="54">
        <v>21.17</v>
      </c>
      <c r="F9" s="239" t="s">
        <v>138</v>
      </c>
      <c r="II9" s="120"/>
      <c r="IJ9" s="120"/>
    </row>
    <row r="10" s="240" customFormat="1" ht="20.1" customHeight="1" spans="1:244">
      <c r="A10" s="164" t="s">
        <v>203</v>
      </c>
      <c r="B10" s="102">
        <v>44.11034</v>
      </c>
      <c r="C10" s="103">
        <v>35.09</v>
      </c>
      <c r="II10"/>
      <c r="IJ10"/>
    </row>
    <row r="11" s="239" customFormat="1" ht="20.1" customHeight="1" spans="1:244">
      <c r="A11" s="162" t="s">
        <v>204</v>
      </c>
      <c r="B11" s="105">
        <v>26.54592</v>
      </c>
      <c r="C11" s="54">
        <v>22.54</v>
      </c>
      <c r="II11" s="120"/>
      <c r="IJ11" s="120"/>
    </row>
    <row r="12" s="240" customFormat="1" ht="20.1" customHeight="1" spans="1:244">
      <c r="A12" s="164" t="s">
        <v>205</v>
      </c>
      <c r="B12" s="102">
        <v>12.58681</v>
      </c>
      <c r="C12" s="103">
        <v>2.44</v>
      </c>
      <c r="I12" s="64" t="s">
        <v>118</v>
      </c>
      <c r="II12"/>
      <c r="IJ12"/>
    </row>
    <row r="13" s="240" customFormat="1" ht="20.1" customHeight="1" spans="1:244">
      <c r="A13" s="162" t="s">
        <v>206</v>
      </c>
      <c r="B13" s="105">
        <v>63.22909</v>
      </c>
      <c r="C13" s="54">
        <v>0.47</v>
      </c>
      <c r="II13"/>
      <c r="IJ13"/>
    </row>
    <row r="14" s="239" customFormat="1" ht="20.1" customHeight="1" spans="1:244">
      <c r="A14" s="188" t="s">
        <v>207</v>
      </c>
      <c r="B14" s="189">
        <v>34.95693</v>
      </c>
      <c r="C14" s="190">
        <v>49.04</v>
      </c>
      <c r="II14" s="120"/>
      <c r="IJ14" s="120"/>
    </row>
    <row r="15" s="240" customFormat="1" customHeight="1" spans="1:244">
      <c r="A15" s="245"/>
      <c r="B15" s="245"/>
      <c r="C15" s="236"/>
      <c r="II15"/>
      <c r="IJ15"/>
    </row>
    <row r="16" s="240" customFormat="1" ht="15" customHeight="1" spans="1:244">
      <c r="A16" s="246"/>
      <c r="B16" s="246"/>
      <c r="C16" s="69">
        <v>11</v>
      </c>
      <c r="II16"/>
      <c r="IJ16"/>
    </row>
    <row r="17" s="240" customFormat="1" ht="12.9" customHeight="1" spans="1:244">
      <c r="A17" s="247"/>
      <c r="B17" s="247"/>
      <c r="C17" s="194"/>
      <c r="II17"/>
      <c r="IJ17"/>
    </row>
    <row r="18" s="240" customFormat="1" ht="24.75" customHeight="1" spans="1:244">
      <c r="A18" s="248"/>
      <c r="B18" s="248"/>
      <c r="C18" s="249"/>
      <c r="II18"/>
      <c r="IJ18"/>
    </row>
    <row r="19" s="240" customFormat="1" ht="30" customHeight="1" spans="1:244">
      <c r="A19" s="64"/>
      <c r="B19" s="64"/>
      <c r="C19" s="63"/>
      <c r="II19"/>
      <c r="IJ19"/>
    </row>
    <row r="20" s="240" customFormat="1" ht="30" customHeight="1" spans="1:244">
      <c r="A20" s="64"/>
      <c r="B20" s="64"/>
      <c r="C20" s="63"/>
      <c r="II20"/>
      <c r="IJ20"/>
    </row>
    <row r="21" s="240" customFormat="1" ht="20.1" customHeight="1" spans="1:244">
      <c r="A21" s="64"/>
      <c r="B21" s="64"/>
      <c r="C21" s="63"/>
      <c r="D21" s="250"/>
      <c r="II21"/>
      <c r="IJ21"/>
    </row>
    <row r="22" s="240" customFormat="1" ht="19.5" customHeight="1" spans="1:244">
      <c r="A22" s="64"/>
      <c r="B22" s="64"/>
      <c r="C22" s="63"/>
      <c r="II22"/>
      <c r="IJ22"/>
    </row>
    <row r="23" s="240" customFormat="1" spans="1:244">
      <c r="A23" s="64"/>
      <c r="B23" s="64"/>
      <c r="C23" s="63"/>
      <c r="II23"/>
      <c r="IJ23"/>
    </row>
    <row r="24" s="240" customFormat="1" spans="1:244">
      <c r="A24" s="64"/>
      <c r="B24" s="64"/>
      <c r="C24" s="63"/>
      <c r="II24"/>
      <c r="IJ24"/>
    </row>
    <row r="25" s="240" customFormat="1" spans="1:244">
      <c r="A25" s="64"/>
      <c r="B25" s="64"/>
      <c r="C25" s="63"/>
      <c r="II25"/>
      <c r="IJ25"/>
    </row>
    <row r="26" s="240" customFormat="1" spans="1:244">
      <c r="A26" s="64"/>
      <c r="B26" s="64"/>
      <c r="C26" s="63"/>
      <c r="II26"/>
      <c r="IJ26"/>
    </row>
    <row r="27" s="240" customFormat="1" spans="1:244">
      <c r="A27" s="64"/>
      <c r="B27" s="64"/>
      <c r="C27" s="63"/>
      <c r="II27"/>
      <c r="IJ27"/>
    </row>
    <row r="28" s="240" customFormat="1" spans="1:244">
      <c r="A28" s="64"/>
      <c r="B28" s="64"/>
      <c r="C28" s="63"/>
      <c r="II28"/>
      <c r="IJ28"/>
    </row>
  </sheetData>
  <pageMargins left="0.75" right="0.75" top="1" bottom="1" header="0.5" footer="0.5"/>
  <pageSetup paperSize="9" scale="15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1"/>
  </sheetPr>
  <dimension ref="A1:FZ29"/>
  <sheetViews>
    <sheetView zoomScale="130" zoomScaleNormal="130" workbookViewId="0">
      <selection activeCell="C3" sqref="C3"/>
    </sheetView>
  </sheetViews>
  <sheetFormatPr defaultColWidth="8.7" defaultRowHeight="14.25"/>
  <cols>
    <col min="1" max="1" width="20.5" style="234" customWidth="1"/>
    <col min="2" max="2" width="9.5" style="234" customWidth="1"/>
    <col min="3" max="3" width="9.6" style="234" customWidth="1"/>
    <col min="4" max="4" width="12.2" style="234" customWidth="1"/>
    <col min="5" max="32" width="9" style="234"/>
    <col min="33" max="160" width="8.7" style="234"/>
    <col min="161" max="182" width="9" style="234"/>
    <col min="183" max="16384" width="8.7" style="1"/>
  </cols>
  <sheetData>
    <row r="1" ht="23.1" customHeight="1" spans="1:4">
      <c r="A1" s="3" t="s">
        <v>208</v>
      </c>
      <c r="B1" s="3"/>
      <c r="C1" s="4"/>
      <c r="D1" s="4"/>
    </row>
    <row r="2" ht="15.75" spans="1:4">
      <c r="A2" s="64"/>
      <c r="B2" s="64"/>
      <c r="C2" s="63"/>
      <c r="D2" s="64"/>
    </row>
    <row r="3" ht="26.25" customHeight="1" spans="1:4">
      <c r="A3" s="8" t="s">
        <v>36</v>
      </c>
      <c r="B3" s="8" t="s">
        <v>149</v>
      </c>
      <c r="C3" s="235" t="s">
        <v>107</v>
      </c>
      <c r="D3" s="183" t="s">
        <v>67</v>
      </c>
    </row>
    <row r="4" ht="18.9" customHeight="1" spans="1:4">
      <c r="A4" s="236" t="s">
        <v>209</v>
      </c>
      <c r="B4" s="236"/>
      <c r="C4" s="237"/>
      <c r="D4" s="56"/>
    </row>
    <row r="5" ht="18.9" customHeight="1" spans="1:4">
      <c r="A5" s="238" t="s">
        <v>210</v>
      </c>
      <c r="B5" s="105">
        <v>126.7185</v>
      </c>
      <c r="C5" s="105">
        <v>1000.5717</v>
      </c>
      <c r="D5" s="54">
        <v>5</v>
      </c>
    </row>
    <row r="6" ht="18.9" customHeight="1" spans="1:182">
      <c r="A6" s="236" t="s">
        <v>211</v>
      </c>
      <c r="B6" s="237">
        <v>11.5618</v>
      </c>
      <c r="C6" s="237">
        <v>90.368</v>
      </c>
      <c r="D6" s="103">
        <v>24.5</v>
      </c>
      <c r="FV6" s="1"/>
      <c r="FW6" s="1"/>
      <c r="FX6" s="1"/>
      <c r="FY6" s="1"/>
      <c r="FZ6" s="1"/>
    </row>
    <row r="7" ht="18.9" customHeight="1" spans="1:4">
      <c r="A7" s="162" t="s">
        <v>212</v>
      </c>
      <c r="B7" s="105">
        <v>127.87468</v>
      </c>
      <c r="C7" s="105">
        <v>1009.6085</v>
      </c>
      <c r="D7" s="54">
        <v>5.1</v>
      </c>
    </row>
    <row r="8" ht="18.9" customHeight="1" spans="1:4">
      <c r="A8" s="236" t="s">
        <v>213</v>
      </c>
      <c r="B8" s="237"/>
      <c r="C8" s="237"/>
      <c r="D8" s="56"/>
    </row>
    <row r="9" ht="18.9" customHeight="1" spans="1:4">
      <c r="A9" s="238" t="s">
        <v>210</v>
      </c>
      <c r="B9" s="105">
        <v>0.76064627</v>
      </c>
      <c r="C9" s="105">
        <v>4.99011534</v>
      </c>
      <c r="D9" s="54">
        <v>-5.2</v>
      </c>
    </row>
    <row r="10" ht="18.9" customHeight="1" spans="1:4">
      <c r="A10" s="236" t="s">
        <v>211</v>
      </c>
      <c r="B10" s="237">
        <v>0.12112803</v>
      </c>
      <c r="C10" s="237">
        <v>0.76937789</v>
      </c>
      <c r="D10" s="103">
        <v>103.6</v>
      </c>
    </row>
    <row r="11" ht="18.9" customHeight="1" spans="1:4">
      <c r="A11" s="162" t="s">
        <v>212</v>
      </c>
      <c r="B11" s="105">
        <v>0.80102228</v>
      </c>
      <c r="C11" s="105">
        <v>5.24657463666667</v>
      </c>
      <c r="D11" s="54">
        <v>-2.7</v>
      </c>
    </row>
    <row r="12" ht="18.9" customHeight="1" spans="1:182">
      <c r="A12" s="236" t="s">
        <v>214</v>
      </c>
      <c r="B12" s="237"/>
      <c r="C12" s="237"/>
      <c r="D12" s="56"/>
      <c r="FX12" s="1"/>
      <c r="FY12" s="1"/>
      <c r="FZ12" s="1"/>
    </row>
    <row r="13" ht="18.9" customHeight="1" spans="1:4">
      <c r="A13" s="238" t="s">
        <v>210</v>
      </c>
      <c r="B13" s="105">
        <v>42.11742</v>
      </c>
      <c r="C13" s="105">
        <v>313.44712</v>
      </c>
      <c r="D13" s="54">
        <v>0.3</v>
      </c>
    </row>
    <row r="14" ht="18.9" customHeight="1" spans="1:182">
      <c r="A14" s="236" t="s">
        <v>211</v>
      </c>
      <c r="B14" s="237">
        <v>34.07891</v>
      </c>
      <c r="C14" s="237">
        <v>202.61377</v>
      </c>
      <c r="D14" s="103">
        <v>92.2</v>
      </c>
      <c r="FX14" s="1"/>
      <c r="FY14" s="1"/>
      <c r="FZ14" s="1"/>
    </row>
    <row r="15" ht="18.9" customHeight="1" spans="1:182">
      <c r="A15" s="162" t="s">
        <v>212</v>
      </c>
      <c r="B15" s="105">
        <v>76.19633</v>
      </c>
      <c r="C15" s="105">
        <v>516.06089</v>
      </c>
      <c r="D15" s="54">
        <v>23.5</v>
      </c>
      <c r="FX15" s="1"/>
      <c r="FY15" s="1"/>
      <c r="FZ15" s="1"/>
    </row>
    <row r="16" ht="18.9" customHeight="1" spans="1:4">
      <c r="A16" s="236" t="s">
        <v>215</v>
      </c>
      <c r="B16" s="237"/>
      <c r="C16" s="237"/>
      <c r="D16" s="56"/>
    </row>
    <row r="17" s="234" customFormat="1" ht="18.9" customHeight="1" spans="1:4">
      <c r="A17" s="238" t="s">
        <v>210</v>
      </c>
      <c r="B17" s="105">
        <v>0.11081</v>
      </c>
      <c r="C17" s="105">
        <v>0.710924</v>
      </c>
      <c r="D17" s="54">
        <v>52.6</v>
      </c>
    </row>
    <row r="18" s="234" customFormat="1" ht="18.9" customHeight="1" spans="1:4">
      <c r="A18" s="236" t="s">
        <v>211</v>
      </c>
      <c r="B18" s="237">
        <v>16.146818</v>
      </c>
      <c r="C18" s="237">
        <v>107.569886</v>
      </c>
      <c r="D18" s="103">
        <v>109</v>
      </c>
    </row>
    <row r="19" s="234" customFormat="1" ht="18.9" customHeight="1" spans="1:4">
      <c r="A19" s="162" t="s">
        <v>212</v>
      </c>
      <c r="B19" s="105">
        <v>1.483759</v>
      </c>
      <c r="C19" s="105">
        <v>10.114309</v>
      </c>
      <c r="D19" s="54">
        <v>102.5</v>
      </c>
    </row>
    <row r="20" s="234" customFormat="1" ht="18.9" customHeight="1" spans="1:4">
      <c r="A20" s="236" t="s">
        <v>216</v>
      </c>
      <c r="B20" s="237"/>
      <c r="C20" s="237"/>
      <c r="D20" s="56"/>
    </row>
    <row r="21" s="234" customFormat="1" ht="18.9" customHeight="1" spans="1:4">
      <c r="A21" s="238" t="s">
        <v>210</v>
      </c>
      <c r="B21" s="105">
        <v>169.70737627</v>
      </c>
      <c r="C21" s="105">
        <v>1319.71985934</v>
      </c>
      <c r="D21" s="54">
        <v>3.8</v>
      </c>
    </row>
    <row r="22" s="234" customFormat="1" ht="18.9" customHeight="1" spans="1:4">
      <c r="A22" s="236" t="s">
        <v>211</v>
      </c>
      <c r="B22" s="237">
        <v>61.90865603</v>
      </c>
      <c r="C22" s="237">
        <v>401.32103389</v>
      </c>
      <c r="D22" s="103">
        <v>74.6</v>
      </c>
    </row>
    <row r="23" s="234" customFormat="1" ht="18.9" customHeight="1" spans="1:4">
      <c r="A23" s="215" t="s">
        <v>212</v>
      </c>
      <c r="B23" s="111">
        <v>206.35579128</v>
      </c>
      <c r="C23" s="111">
        <v>1541.03027363667</v>
      </c>
      <c r="D23" s="112">
        <v>11</v>
      </c>
    </row>
    <row r="24" spans="177:182">
      <c r="FU24" s="1"/>
      <c r="FV24" s="1"/>
      <c r="FW24" s="1"/>
      <c r="FX24" s="1"/>
      <c r="FY24" s="1"/>
      <c r="FZ24" s="1"/>
    </row>
    <row r="25" s="234" customFormat="1" spans="1:4">
      <c r="A25" s="22"/>
      <c r="B25" s="22"/>
      <c r="D25" s="1">
        <v>12</v>
      </c>
    </row>
    <row r="26" spans="177:182">
      <c r="FU26" s="1"/>
      <c r="FV26" s="1"/>
      <c r="FW26" s="1"/>
      <c r="FX26" s="1"/>
      <c r="FY26" s="1"/>
      <c r="FZ26" s="1"/>
    </row>
    <row r="27" spans="177:182">
      <c r="FU27" s="1"/>
      <c r="FV27" s="1"/>
      <c r="FW27" s="1"/>
      <c r="FX27" s="1"/>
      <c r="FY27" s="1"/>
      <c r="FZ27" s="1"/>
    </row>
    <row r="28" spans="177:182">
      <c r="FU28" s="1"/>
      <c r="FV28" s="1"/>
      <c r="FW28" s="1"/>
      <c r="FX28" s="1"/>
      <c r="FY28" s="1"/>
      <c r="FZ28" s="1"/>
    </row>
    <row r="29" spans="177:182">
      <c r="FU29" s="1"/>
      <c r="FV29" s="1"/>
      <c r="FW29" s="1"/>
      <c r="FX29" s="1"/>
      <c r="FY29" s="1"/>
      <c r="FZ29" s="1"/>
    </row>
  </sheetData>
  <pageMargins left="0.75" right="0.75" top="1" bottom="1" header="0.5" footer="0.5"/>
  <pageSetup paperSize="9" fitToWidth="0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IR11"/>
  <sheetViews>
    <sheetView zoomScale="130" zoomScaleNormal="130" workbookViewId="0">
      <selection activeCell="G7" sqref="G7"/>
    </sheetView>
  </sheetViews>
  <sheetFormatPr defaultColWidth="8.7" defaultRowHeight="14.25"/>
  <cols>
    <col min="1" max="1" width="15.6" style="1" customWidth="1"/>
    <col min="2" max="2" width="13.7" style="1" customWidth="1"/>
    <col min="3" max="3" width="19.5" style="1" customWidth="1"/>
    <col min="4" max="16384" width="8.7" style="1"/>
  </cols>
  <sheetData>
    <row r="1" ht="32.25" customHeight="1" spans="1:3">
      <c r="A1" s="221" t="s">
        <v>217</v>
      </c>
      <c r="B1" s="222"/>
      <c r="C1" s="222"/>
    </row>
    <row r="2" ht="21" customHeight="1" spans="1:3">
      <c r="A2" s="223"/>
      <c r="B2" s="224"/>
      <c r="C2" s="223"/>
    </row>
    <row r="3" s="64" customFormat="1" ht="24.9" customHeight="1" spans="1:252">
      <c r="A3" s="225" t="s">
        <v>36</v>
      </c>
      <c r="B3" s="126" t="s">
        <v>218</v>
      </c>
      <c r="C3" s="226" t="s">
        <v>219</v>
      </c>
      <c r="D3" s="1"/>
      <c r="HB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</row>
    <row r="4" s="220" customFormat="1" ht="48" customHeight="1" spans="1:3">
      <c r="A4" s="227" t="s">
        <v>220</v>
      </c>
      <c r="B4" s="228">
        <v>20370</v>
      </c>
      <c r="C4" s="228">
        <v>2046</v>
      </c>
    </row>
    <row r="5" s="220" customFormat="1" ht="48" customHeight="1" spans="1:3">
      <c r="A5" s="229" t="s">
        <v>221</v>
      </c>
      <c r="B5" s="230">
        <v>4969</v>
      </c>
      <c r="C5" s="230">
        <v>247</v>
      </c>
    </row>
    <row r="6" s="220" customFormat="1" ht="48" customHeight="1" spans="1:3">
      <c r="A6" s="227" t="s">
        <v>222</v>
      </c>
      <c r="B6" s="228">
        <v>4861</v>
      </c>
      <c r="C6" s="228">
        <v>221</v>
      </c>
    </row>
    <row r="7" s="220" customFormat="1" ht="48" customHeight="1" spans="1:3">
      <c r="A7" s="207" t="s">
        <v>223</v>
      </c>
      <c r="B7" s="230">
        <v>5823</v>
      </c>
      <c r="C7" s="230">
        <v>1015</v>
      </c>
    </row>
    <row r="8" s="220" customFormat="1" ht="48" customHeight="1" spans="1:3">
      <c r="A8" s="227" t="s">
        <v>224</v>
      </c>
      <c r="B8" s="228">
        <v>2143</v>
      </c>
      <c r="C8" s="228">
        <v>293</v>
      </c>
    </row>
    <row r="9" s="220" customFormat="1" ht="48" customHeight="1" spans="1:3">
      <c r="A9" s="231" t="s">
        <v>225</v>
      </c>
      <c r="B9" s="232">
        <v>2574</v>
      </c>
      <c r="C9" s="232">
        <v>270</v>
      </c>
    </row>
    <row r="10" ht="18.9" customHeight="1" spans="1:4">
      <c r="A10" s="233" t="s">
        <v>226</v>
      </c>
      <c r="B10" s="233"/>
      <c r="C10" s="233"/>
      <c r="D10" s="233"/>
    </row>
    <row r="11" spans="3:3">
      <c r="C11" s="1">
        <v>13</v>
      </c>
    </row>
  </sheetData>
  <mergeCells count="1">
    <mergeCell ref="A10:D10"/>
  </mergeCells>
  <pageMargins left="0.75" right="0.75" top="1" bottom="1" header="0.5" footer="0.5"/>
  <pageSetup paperSize="9" scale="15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E19"/>
  <sheetViews>
    <sheetView zoomScale="130" zoomScaleNormal="130" workbookViewId="0">
      <selection activeCell="H9" sqref="H9"/>
    </sheetView>
  </sheetViews>
  <sheetFormatPr defaultColWidth="9" defaultRowHeight="14.25" outlineLevelCol="4"/>
  <cols>
    <col min="1" max="1" width="8.1" style="1" customWidth="1"/>
    <col min="2" max="2" width="14.4" style="1" customWidth="1"/>
    <col min="3" max="3" width="8.7" style="198" customWidth="1"/>
    <col min="4" max="4" width="8.9" style="198" customWidth="1"/>
    <col min="5" max="5" width="11.7" style="199" customWidth="1"/>
    <col min="6" max="16384" width="9" style="1"/>
  </cols>
  <sheetData>
    <row r="1" s="1" customFormat="1" ht="21" customHeight="1" spans="1:5">
      <c r="A1" s="3" t="s">
        <v>227</v>
      </c>
      <c r="B1" s="3"/>
      <c r="C1" s="200"/>
      <c r="D1" s="200"/>
      <c r="E1" s="201"/>
    </row>
    <row r="2" s="1" customFormat="1" ht="15" customHeight="1" spans="1:5">
      <c r="A2" s="64"/>
      <c r="B2" s="202"/>
      <c r="C2" s="203"/>
      <c r="D2" s="203"/>
      <c r="E2" s="204"/>
    </row>
    <row r="3" s="1" customFormat="1" ht="21.9" customHeight="1" spans="1:5">
      <c r="A3" s="8" t="s">
        <v>36</v>
      </c>
      <c r="B3" s="8"/>
      <c r="C3" s="126" t="s">
        <v>149</v>
      </c>
      <c r="D3" s="126" t="s">
        <v>107</v>
      </c>
      <c r="E3" s="127" t="s">
        <v>67</v>
      </c>
    </row>
    <row r="4" ht="27" customHeight="1" spans="1:5">
      <c r="A4" s="205" t="s">
        <v>228</v>
      </c>
      <c r="B4" s="205"/>
      <c r="C4" s="206">
        <v>114.22</v>
      </c>
      <c r="D4" s="206">
        <v>1407.72</v>
      </c>
      <c r="E4" s="38">
        <v>18.51</v>
      </c>
    </row>
    <row r="5" ht="27" customHeight="1" spans="1:5">
      <c r="A5" s="207" t="s">
        <v>229</v>
      </c>
      <c r="B5" s="208"/>
      <c r="C5" s="209">
        <v>72.83</v>
      </c>
      <c r="D5" s="209">
        <v>942.99</v>
      </c>
      <c r="E5" s="210">
        <v>31.1</v>
      </c>
    </row>
    <row r="6" ht="27" customHeight="1" spans="1:5">
      <c r="A6" s="164" t="s">
        <v>230</v>
      </c>
      <c r="B6" s="211"/>
      <c r="C6" s="212">
        <v>36.25</v>
      </c>
      <c r="D6" s="212">
        <v>395.08</v>
      </c>
      <c r="E6" s="38">
        <v>149.7</v>
      </c>
    </row>
    <row r="7" s="1" customFormat="1" ht="27" customHeight="1" spans="1:5">
      <c r="A7" s="162" t="s">
        <v>231</v>
      </c>
      <c r="B7" s="213"/>
      <c r="C7" s="209">
        <v>1.32</v>
      </c>
      <c r="D7" s="209">
        <v>172.04</v>
      </c>
      <c r="E7" s="210">
        <v>-5.65</v>
      </c>
    </row>
    <row r="8" ht="27" customHeight="1" spans="1:5">
      <c r="A8" s="164" t="s">
        <v>232</v>
      </c>
      <c r="B8" s="211"/>
      <c r="C8" s="212">
        <v>4.12</v>
      </c>
      <c r="D8" s="212">
        <v>36.78</v>
      </c>
      <c r="E8" s="214">
        <v>-5.62</v>
      </c>
    </row>
    <row r="9" ht="27" customHeight="1" spans="1:5">
      <c r="A9" s="162" t="s">
        <v>233</v>
      </c>
      <c r="B9" s="213"/>
      <c r="C9" s="209">
        <v>41.39</v>
      </c>
      <c r="D9" s="209">
        <v>464.73</v>
      </c>
      <c r="E9" s="210">
        <v>-0.81</v>
      </c>
    </row>
    <row r="10" ht="27" customHeight="1" spans="1:5">
      <c r="A10" s="164" t="s">
        <v>234</v>
      </c>
      <c r="B10" s="211"/>
      <c r="C10" s="212">
        <v>487.66</v>
      </c>
      <c r="D10" s="212">
        <v>4300.3</v>
      </c>
      <c r="E10" s="214">
        <v>-4.92</v>
      </c>
    </row>
    <row r="11" ht="27" customHeight="1" spans="1:5">
      <c r="A11" s="162" t="s">
        <v>235</v>
      </c>
      <c r="B11" s="213"/>
      <c r="C11" s="209">
        <v>37.08</v>
      </c>
      <c r="D11" s="209">
        <v>316.95</v>
      </c>
      <c r="E11" s="210">
        <v>-9.81</v>
      </c>
    </row>
    <row r="12" ht="27" customHeight="1" spans="1:5">
      <c r="A12" s="164" t="s">
        <v>236</v>
      </c>
      <c r="B12" s="211" t="s">
        <v>237</v>
      </c>
      <c r="C12" s="212">
        <v>82.53</v>
      </c>
      <c r="D12" s="212">
        <v>706.05</v>
      </c>
      <c r="E12" s="214">
        <v>-1.96</v>
      </c>
    </row>
    <row r="13" ht="27" customHeight="1" spans="1:5">
      <c r="A13" s="162"/>
      <c r="B13" s="213" t="s">
        <v>238</v>
      </c>
      <c r="C13" s="209">
        <v>64.44</v>
      </c>
      <c r="D13" s="209">
        <v>734.44</v>
      </c>
      <c r="E13" s="210">
        <v>-0.51</v>
      </c>
    </row>
    <row r="14" ht="27" customHeight="1" spans="1:5">
      <c r="A14" s="164"/>
      <c r="B14" s="211" t="s">
        <v>239</v>
      </c>
      <c r="C14" s="212">
        <v>54.15</v>
      </c>
      <c r="D14" s="212">
        <v>466.63</v>
      </c>
      <c r="E14" s="214">
        <v>-0.31</v>
      </c>
    </row>
    <row r="15" ht="27" customHeight="1" spans="1:5">
      <c r="A15" s="162"/>
      <c r="B15" s="213" t="s">
        <v>240</v>
      </c>
      <c r="C15" s="209">
        <v>64.6</v>
      </c>
      <c r="D15" s="209">
        <v>575.53</v>
      </c>
      <c r="E15" s="210">
        <v>0.11</v>
      </c>
    </row>
    <row r="16" ht="27" customHeight="1" spans="1:5">
      <c r="A16" s="164"/>
      <c r="B16" s="211" t="s">
        <v>241</v>
      </c>
      <c r="C16" s="212">
        <v>35.65</v>
      </c>
      <c r="D16" s="212">
        <v>330.51</v>
      </c>
      <c r="E16" s="214">
        <v>-37.89</v>
      </c>
    </row>
    <row r="17" ht="27" customHeight="1" spans="1:5">
      <c r="A17" s="215"/>
      <c r="B17" s="216" t="s">
        <v>242</v>
      </c>
      <c r="C17" s="217">
        <v>20.26</v>
      </c>
      <c r="D17" s="217">
        <v>153.61</v>
      </c>
      <c r="E17" s="218">
        <v>9.85</v>
      </c>
    </row>
    <row r="18" ht="15.75" customHeight="1"/>
    <row r="19" spans="1:5">
      <c r="A19" s="219"/>
      <c r="E19" s="1">
        <v>14</v>
      </c>
    </row>
  </sheetData>
  <mergeCells count="3">
    <mergeCell ref="A1:E1"/>
    <mergeCell ref="A3:B3"/>
    <mergeCell ref="A4:B4"/>
  </mergeCells>
  <pageMargins left="0.75" right="0.75" top="0.439583333333333" bottom="1" header="0.359722222222222" footer="0.5"/>
  <pageSetup paperSize="9" scale="150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1"/>
  </sheetPr>
  <dimension ref="A1:E16"/>
  <sheetViews>
    <sheetView zoomScale="130" zoomScaleNormal="130" workbookViewId="0">
      <selection activeCell="H10" sqref="H10"/>
    </sheetView>
  </sheetViews>
  <sheetFormatPr defaultColWidth="9" defaultRowHeight="14.25" outlineLevelCol="4"/>
  <cols>
    <col min="1" max="1" width="20.9" customWidth="1"/>
    <col min="2" max="2" width="8.6" customWidth="1"/>
    <col min="3" max="3" width="9.1" style="173" customWidth="1"/>
    <col min="4" max="4" width="10.1" customWidth="1"/>
    <col min="5" max="5" width="10.5"/>
  </cols>
  <sheetData>
    <row r="1" s="120" customFormat="1" ht="21" customHeight="1" spans="1:4">
      <c r="A1" s="174" t="s">
        <v>243</v>
      </c>
      <c r="B1" s="175"/>
      <c r="C1" s="176"/>
      <c r="D1" s="175"/>
    </row>
    <row r="2" s="120" customFormat="1" ht="15" customHeight="1" spans="1:4">
      <c r="A2" s="177"/>
      <c r="B2" s="178"/>
      <c r="C2" s="179"/>
      <c r="D2" s="180"/>
    </row>
    <row r="3" s="120" customFormat="1" ht="27" customHeight="1" spans="1:4">
      <c r="A3" s="181" t="s">
        <v>36</v>
      </c>
      <c r="B3" s="8" t="s">
        <v>149</v>
      </c>
      <c r="C3" s="182" t="s">
        <v>244</v>
      </c>
      <c r="D3" s="183" t="s">
        <v>67</v>
      </c>
    </row>
    <row r="4" s="120" customFormat="1" ht="36.9" customHeight="1" spans="1:5">
      <c r="A4" s="184" t="s">
        <v>245</v>
      </c>
      <c r="B4" s="185">
        <v>41876.5851563325</v>
      </c>
      <c r="C4" s="185">
        <v>2472.8924806121</v>
      </c>
      <c r="D4" s="186">
        <v>6.52</v>
      </c>
      <c r="E4" s="187"/>
    </row>
    <row r="5" ht="36.9" customHeight="1" spans="1:4">
      <c r="A5" s="162" t="s">
        <v>246</v>
      </c>
      <c r="B5" s="105">
        <v>23271.6995425516</v>
      </c>
      <c r="C5" s="105">
        <v>1541.9631011821</v>
      </c>
      <c r="D5" s="54">
        <v>12.36</v>
      </c>
    </row>
    <row r="6" ht="36.9" customHeight="1" spans="1:4">
      <c r="A6" s="184" t="s">
        <v>247</v>
      </c>
      <c r="B6" s="185">
        <v>8630.8169506125</v>
      </c>
      <c r="C6" s="185">
        <v>500.7401900577</v>
      </c>
      <c r="D6" s="186">
        <v>-4.75</v>
      </c>
    </row>
    <row r="7" ht="36.9" customHeight="1" spans="1:4">
      <c r="A7" s="162" t="s">
        <v>248</v>
      </c>
      <c r="B7" s="105">
        <v>3793.1164264616</v>
      </c>
      <c r="C7" s="105">
        <v>-286.5971089183</v>
      </c>
      <c r="D7" s="54">
        <v>-14.6</v>
      </c>
    </row>
    <row r="8" ht="36.9" customHeight="1" spans="1:5">
      <c r="A8" s="184" t="s">
        <v>249</v>
      </c>
      <c r="B8" s="185">
        <v>4837.7005241509</v>
      </c>
      <c r="C8" s="185">
        <v>787.337298976</v>
      </c>
      <c r="D8" s="186">
        <v>4.72</v>
      </c>
      <c r="E8" s="173"/>
    </row>
    <row r="9" ht="36.9" customHeight="1" spans="1:4">
      <c r="A9" s="162" t="s">
        <v>250</v>
      </c>
      <c r="B9" s="105">
        <v>44563.7339861908</v>
      </c>
      <c r="C9" s="105">
        <v>2308.0587250895</v>
      </c>
      <c r="D9" s="54">
        <v>8.83</v>
      </c>
    </row>
    <row r="10" ht="36.9" customHeight="1" spans="1:4">
      <c r="A10" s="164" t="s">
        <v>251</v>
      </c>
      <c r="B10" s="102">
        <v>8547.2390632658</v>
      </c>
      <c r="C10" s="102">
        <v>552.7321791919</v>
      </c>
      <c r="D10" s="103">
        <v>6.61830234933418</v>
      </c>
    </row>
    <row r="11" ht="36.9" customHeight="1" spans="1:4">
      <c r="A11" s="162" t="s">
        <v>252</v>
      </c>
      <c r="B11" s="105">
        <v>32493.8406916667</v>
      </c>
      <c r="C11" s="105">
        <v>2055.6959700619</v>
      </c>
      <c r="D11" s="54">
        <v>11.1400248451038</v>
      </c>
    </row>
    <row r="12" ht="36.9" customHeight="1" spans="1:4">
      <c r="A12" s="188" t="s">
        <v>253</v>
      </c>
      <c r="B12" s="189">
        <v>8566.0662333233</v>
      </c>
      <c r="C12" s="189">
        <v>223.4006055457</v>
      </c>
      <c r="D12" s="190">
        <v>3.87</v>
      </c>
    </row>
    <row r="13" customHeight="1" spans="1:4">
      <c r="A13" s="191"/>
      <c r="B13" s="191"/>
      <c r="C13" s="192"/>
      <c r="D13" s="191"/>
    </row>
    <row r="14" ht="12" customHeight="1" spans="1:4">
      <c r="A14" s="193"/>
      <c r="B14" s="194"/>
      <c r="C14" s="195"/>
      <c r="D14" s="59">
        <v>15</v>
      </c>
    </row>
    <row r="16" spans="1:4">
      <c r="A16" s="196"/>
      <c r="D16" s="197"/>
    </row>
  </sheetData>
  <pageMargins left="0.75" right="0.75" top="0.569444444444444" bottom="1" header="0.5" footer="0.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F13"/>
  <sheetViews>
    <sheetView zoomScale="130" zoomScaleNormal="130" workbookViewId="0">
      <selection activeCell="C6" sqref="C6"/>
    </sheetView>
  </sheetViews>
  <sheetFormatPr defaultColWidth="8.7" defaultRowHeight="15.75" outlineLevelCol="5"/>
  <cols>
    <col min="1" max="1" width="21" style="59" customWidth="1"/>
    <col min="2" max="2" width="11.2" style="60" customWidth="1"/>
    <col min="3" max="3" width="12.5" style="156" customWidth="1"/>
    <col min="4" max="6" width="9" style="59"/>
    <col min="7" max="7" width="12.625" style="59"/>
    <col min="8" max="32" width="9" style="59"/>
    <col min="33" max="16384" width="8.7" style="59"/>
  </cols>
  <sheetData>
    <row r="1" ht="24" customHeight="1" spans="1:3">
      <c r="A1" s="27" t="s">
        <v>254</v>
      </c>
      <c r="B1" s="157"/>
      <c r="C1" s="158"/>
    </row>
    <row r="2" ht="15" customHeight="1"/>
    <row r="3" s="64" customFormat="1" ht="27.9" customHeight="1" spans="1:3">
      <c r="A3" s="159" t="s">
        <v>36</v>
      </c>
      <c r="B3" s="160" t="s">
        <v>107</v>
      </c>
      <c r="C3" s="161" t="s">
        <v>67</v>
      </c>
    </row>
    <row r="4" s="64" customFormat="1" ht="36" customHeight="1" spans="1:3">
      <c r="A4" s="162" t="s">
        <v>39</v>
      </c>
      <c r="B4" s="163" t="s">
        <v>255</v>
      </c>
      <c r="C4" s="54">
        <v>3.9</v>
      </c>
    </row>
    <row r="5" s="64" customFormat="1" ht="36" customHeight="1" spans="1:6">
      <c r="A5" s="164" t="s">
        <v>256</v>
      </c>
      <c r="B5" s="165">
        <v>327042</v>
      </c>
      <c r="C5" s="103">
        <v>3.2</v>
      </c>
      <c r="E5" s="166"/>
      <c r="F5" s="166"/>
    </row>
    <row r="6" s="64" customFormat="1" ht="36" customHeight="1" spans="1:3">
      <c r="A6" s="162" t="s">
        <v>257</v>
      </c>
      <c r="B6" s="163">
        <v>302281</v>
      </c>
      <c r="C6" s="54">
        <v>7</v>
      </c>
    </row>
    <row r="7" s="64" customFormat="1" ht="36" customHeight="1" spans="1:3">
      <c r="A7" s="164" t="s">
        <v>258</v>
      </c>
      <c r="B7" s="165">
        <v>270833</v>
      </c>
      <c r="C7" s="103">
        <v>-0.1</v>
      </c>
    </row>
    <row r="8" s="64" customFormat="1" ht="36" customHeight="1" spans="1:3">
      <c r="A8" s="162" t="s">
        <v>259</v>
      </c>
      <c r="B8" s="163">
        <v>154667</v>
      </c>
      <c r="C8" s="54">
        <v>0.8</v>
      </c>
    </row>
    <row r="9" s="64" customFormat="1" ht="36" customHeight="1" spans="1:3">
      <c r="A9" s="164" t="s">
        <v>260</v>
      </c>
      <c r="B9" s="165">
        <v>116166</v>
      </c>
      <c r="C9" s="103">
        <v>-1.3</v>
      </c>
    </row>
    <row r="10" s="64" customFormat="1" ht="36" customHeight="1" spans="1:3">
      <c r="A10" s="167" t="s">
        <v>261</v>
      </c>
      <c r="B10" s="168">
        <v>82109.25</v>
      </c>
      <c r="C10" s="54">
        <v>10.3</v>
      </c>
    </row>
    <row r="11" s="64" customFormat="1" ht="36" customHeight="1" spans="1:3">
      <c r="A11" s="164" t="s">
        <v>234</v>
      </c>
      <c r="B11" s="169">
        <v>148835.8</v>
      </c>
      <c r="C11" s="103">
        <v>3.3</v>
      </c>
    </row>
    <row r="12" ht="18.9" customHeight="1" spans="2:3">
      <c r="B12" s="170"/>
      <c r="C12" s="171"/>
    </row>
    <row r="13" ht="18.9" customHeight="1" spans="1:3">
      <c r="A13" s="48"/>
      <c r="B13" s="170"/>
      <c r="C13" s="172">
        <v>16</v>
      </c>
    </row>
  </sheetData>
  <pageMargins left="0.699305555555556" right="0.699305555555556" top="0.75" bottom="0.75" header="0.3" footer="0.3"/>
  <pageSetup paperSize="9" scale="15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D38"/>
  <sheetViews>
    <sheetView zoomScale="130" zoomScaleNormal="130" workbookViewId="0">
      <selection activeCell="C4" sqref="C4"/>
    </sheetView>
  </sheetViews>
  <sheetFormatPr defaultColWidth="8.7" defaultRowHeight="11.25" outlineLevelCol="3"/>
  <cols>
    <col min="1" max="1" width="16.5" style="144" customWidth="1"/>
    <col min="2" max="2" width="15.6" style="144" customWidth="1"/>
    <col min="3" max="3" width="16.5" style="145" customWidth="1"/>
    <col min="4" max="31" width="9" style="132"/>
    <col min="32" max="16384" width="8.7" style="132"/>
  </cols>
  <sheetData>
    <row r="1" ht="27" customHeight="1" spans="1:3">
      <c r="A1" s="146" t="s">
        <v>262</v>
      </c>
      <c r="B1" s="147"/>
      <c r="C1" s="148"/>
    </row>
    <row r="2" ht="17.1" customHeight="1" spans="1:3">
      <c r="A2" s="149"/>
      <c r="B2" s="149"/>
      <c r="C2" s="150"/>
    </row>
    <row r="3" ht="24.9" customHeight="1" spans="1:3">
      <c r="A3" s="151" t="s">
        <v>39</v>
      </c>
      <c r="B3" s="152" t="s">
        <v>37</v>
      </c>
      <c r="C3" s="152" t="s">
        <v>38</v>
      </c>
    </row>
    <row r="4" ht="15.9" customHeight="1" spans="1:3">
      <c r="A4" s="128" t="s">
        <v>263</v>
      </c>
      <c r="B4" s="103">
        <v>4.5</v>
      </c>
      <c r="C4" s="103">
        <v>3.9</v>
      </c>
    </row>
    <row r="5" ht="15.9" customHeight="1" spans="1:4">
      <c r="A5" s="13" t="s">
        <v>264</v>
      </c>
      <c r="B5" s="54">
        <v>2.5</v>
      </c>
      <c r="C5" s="54">
        <v>-1.1</v>
      </c>
      <c r="D5" s="120">
        <f>RANK(C5,C$5:C$35)</f>
        <v>29</v>
      </c>
    </row>
    <row r="6" ht="15.9" customHeight="1" spans="1:4">
      <c r="A6" s="128" t="s">
        <v>265</v>
      </c>
      <c r="B6" s="103">
        <v>4.3</v>
      </c>
      <c r="C6" s="103">
        <v>3.6</v>
      </c>
      <c r="D6" s="120">
        <f>RANK(C6,C$5:C$35)</f>
        <v>23</v>
      </c>
    </row>
    <row r="7" ht="15.9" customHeight="1" spans="1:4">
      <c r="A7" s="13" t="s">
        <v>266</v>
      </c>
      <c r="B7" s="54">
        <v>6.9</v>
      </c>
      <c r="C7" s="54">
        <v>6.5</v>
      </c>
      <c r="D7" s="120">
        <f>RANK(C7,C$5:C$35)</f>
        <v>10</v>
      </c>
    </row>
    <row r="8" ht="15.9" customHeight="1" spans="1:4">
      <c r="A8" s="128" t="s">
        <v>267</v>
      </c>
      <c r="B8" s="103">
        <v>2.5</v>
      </c>
      <c r="C8" s="103">
        <v>3.6</v>
      </c>
      <c r="D8" s="120">
        <f>RANK(C8,C$5:C$35)</f>
        <v>23</v>
      </c>
    </row>
    <row r="9" ht="15.9" customHeight="1" spans="1:4">
      <c r="A9" s="13" t="s">
        <v>268</v>
      </c>
      <c r="B9" s="54">
        <v>9.7</v>
      </c>
      <c r="C9" s="54">
        <v>7.5</v>
      </c>
      <c r="D9" s="120">
        <f>RANK(C9,C$5:C$35)</f>
        <v>5</v>
      </c>
    </row>
    <row r="10" ht="15.9" customHeight="1" spans="1:4">
      <c r="A10" s="128" t="s">
        <v>269</v>
      </c>
      <c r="B10" s="103">
        <v>2.1</v>
      </c>
      <c r="C10" s="103">
        <v>5.2</v>
      </c>
      <c r="D10" s="120">
        <f>RANK(C10,C$5:C$35)</f>
        <v>19</v>
      </c>
    </row>
    <row r="11" ht="15.9" customHeight="1" spans="1:4">
      <c r="A11" s="13" t="s">
        <v>270</v>
      </c>
      <c r="B11" s="54">
        <v>2.5</v>
      </c>
      <c r="C11" s="54">
        <v>4.6</v>
      </c>
      <c r="D11" s="120">
        <f>RANK(C11,C$5:C$35)</f>
        <v>20</v>
      </c>
    </row>
    <row r="12" ht="15.9" customHeight="1" spans="1:4">
      <c r="A12" s="128" t="s">
        <v>271</v>
      </c>
      <c r="B12" s="103">
        <v>-6</v>
      </c>
      <c r="C12" s="103">
        <v>-2.2</v>
      </c>
      <c r="D12" s="120">
        <f>RANK(C12,C$5:C$35)</f>
        <v>31</v>
      </c>
    </row>
    <row r="13" ht="15.9" customHeight="1" spans="1:4">
      <c r="A13" s="13" t="s">
        <v>272</v>
      </c>
      <c r="B13" s="54">
        <v>-12.7</v>
      </c>
      <c r="C13" s="54">
        <v>5.7</v>
      </c>
      <c r="D13" s="120">
        <f>RANK(C13,C$5:C$35)</f>
        <v>16</v>
      </c>
    </row>
    <row r="14" ht="15.9" customHeight="1" spans="1:4">
      <c r="A14" s="128" t="s">
        <v>273</v>
      </c>
      <c r="B14" s="103">
        <v>4.9</v>
      </c>
      <c r="C14" s="103">
        <v>7.2</v>
      </c>
      <c r="D14" s="120">
        <f>RANK(C14,C$5:C$35)</f>
        <v>7</v>
      </c>
    </row>
    <row r="15" ht="15.9" customHeight="1" spans="1:4">
      <c r="A15" s="13" t="s">
        <v>274</v>
      </c>
      <c r="B15" s="54">
        <v>8.4</v>
      </c>
      <c r="C15" s="54">
        <v>5.3</v>
      </c>
      <c r="D15" s="120">
        <f>RANK(C15,C$5:C$35)</f>
        <v>18</v>
      </c>
    </row>
    <row r="16" ht="15.9" customHeight="1" spans="1:4">
      <c r="A16" s="128" t="s">
        <v>275</v>
      </c>
      <c r="B16" s="103">
        <v>8.8</v>
      </c>
      <c r="C16" s="103">
        <v>7.3</v>
      </c>
      <c r="D16" s="120">
        <f>RANK(C16,C$5:C$35)</f>
        <v>6</v>
      </c>
    </row>
    <row r="17" ht="15.9" customHeight="1" spans="1:4">
      <c r="A17" s="13" t="s">
        <v>276</v>
      </c>
      <c r="B17" s="54">
        <v>5.4</v>
      </c>
      <c r="C17" s="54">
        <v>2.1</v>
      </c>
      <c r="D17" s="120">
        <f>RANK(C17,C$5:C$35)</f>
        <v>27</v>
      </c>
    </row>
    <row r="18" ht="15.9" customHeight="1" spans="1:4">
      <c r="A18" s="128" t="s">
        <v>277</v>
      </c>
      <c r="B18" s="103">
        <v>4.8</v>
      </c>
      <c r="C18" s="103">
        <v>3.8</v>
      </c>
      <c r="D18" s="120">
        <f>RANK(C18,C$5:C$35)</f>
        <v>22</v>
      </c>
    </row>
    <row r="19" ht="15.9" customHeight="1" spans="1:4">
      <c r="A19" s="13" t="s">
        <v>278</v>
      </c>
      <c r="B19" s="54">
        <v>7.6</v>
      </c>
      <c r="C19" s="54">
        <v>7.1</v>
      </c>
      <c r="D19" s="120">
        <f>RANK(C19,C$5:C$35)</f>
        <v>9</v>
      </c>
    </row>
    <row r="20" ht="15.9" customHeight="1" spans="1:4">
      <c r="A20" s="128" t="s">
        <v>279</v>
      </c>
      <c r="B20" s="103">
        <v>5.5</v>
      </c>
      <c r="C20" s="103">
        <v>3.6</v>
      </c>
      <c r="D20" s="120">
        <f>RANK(C20,C$5:C$35)</f>
        <v>23</v>
      </c>
    </row>
    <row r="21" ht="15.9" customHeight="1" spans="1:4">
      <c r="A21" s="13" t="s">
        <v>280</v>
      </c>
      <c r="B21" s="54">
        <v>6.2</v>
      </c>
      <c r="C21" s="54">
        <v>5.4</v>
      </c>
      <c r="D21" s="120">
        <f>RANK(C21,C$5:C$35)</f>
        <v>17</v>
      </c>
    </row>
    <row r="22" ht="15.9" customHeight="1" spans="1:4">
      <c r="A22" s="128" t="s">
        <v>281</v>
      </c>
      <c r="B22" s="103">
        <v>-0.6</v>
      </c>
      <c r="C22" s="103">
        <v>1.9</v>
      </c>
      <c r="D22" s="120">
        <f>RANK(C22,C$5:C$35)</f>
        <v>28</v>
      </c>
    </row>
    <row r="23" ht="15.9" customHeight="1" spans="1:4">
      <c r="A23" s="13" t="s">
        <v>282</v>
      </c>
      <c r="B23" s="54">
        <v>4.8</v>
      </c>
      <c r="C23" s="54">
        <v>2.9</v>
      </c>
      <c r="D23" s="120">
        <f>RANK(C23,C$5:C$35)</f>
        <v>26</v>
      </c>
    </row>
    <row r="24" ht="15.9" customHeight="1" spans="1:4">
      <c r="A24" s="128" t="s">
        <v>283</v>
      </c>
      <c r="B24" s="103">
        <v>8.6</v>
      </c>
      <c r="C24" s="103">
        <v>6</v>
      </c>
      <c r="D24" s="120">
        <f>RANK(C24,C$5:C$35)</f>
        <v>14</v>
      </c>
    </row>
    <row r="25" ht="15.9" customHeight="1" spans="1:4">
      <c r="A25" s="13" t="s">
        <v>284</v>
      </c>
      <c r="B25" s="54">
        <v>25.2</v>
      </c>
      <c r="C25" s="54">
        <v>19.1</v>
      </c>
      <c r="D25" s="120">
        <f>RANK(C25,C$5:C$35)</f>
        <v>1</v>
      </c>
    </row>
    <row r="26" ht="15.9" customHeight="1" spans="1:4">
      <c r="A26" s="128" t="s">
        <v>285</v>
      </c>
      <c r="B26" s="103">
        <v>24.3</v>
      </c>
      <c r="C26" s="103">
        <v>6.3</v>
      </c>
      <c r="D26" s="120">
        <f>RANK(C26,C$5:C$35)</f>
        <v>13</v>
      </c>
    </row>
    <row r="27" ht="15.9" customHeight="1" spans="1:4">
      <c r="A27" s="13" t="s">
        <v>286</v>
      </c>
      <c r="B27" s="54">
        <v>22</v>
      </c>
      <c r="C27" s="54">
        <v>6.4</v>
      </c>
      <c r="D27" s="120">
        <f>RANK(C27,C$5:C$35)</f>
        <v>12</v>
      </c>
    </row>
    <row r="28" s="133" customFormat="1" ht="15.9" customHeight="1" spans="1:4">
      <c r="A28" s="128" t="s">
        <v>287</v>
      </c>
      <c r="B28" s="103">
        <v>6.8</v>
      </c>
      <c r="C28" s="103">
        <v>6.5</v>
      </c>
      <c r="D28" s="120">
        <f>RANK(C28,C$5:C$35)</f>
        <v>10</v>
      </c>
    </row>
    <row r="29" ht="15.9" customHeight="1" spans="1:4">
      <c r="A29" s="129" t="s">
        <v>288</v>
      </c>
      <c r="B29" s="109">
        <v>6.3</v>
      </c>
      <c r="C29" s="109">
        <v>5.8</v>
      </c>
      <c r="D29" s="120">
        <f>RANK(C29,C$5:C$35)</f>
        <v>15</v>
      </c>
    </row>
    <row r="30" ht="15.9" customHeight="1" spans="1:4">
      <c r="A30" s="128" t="s">
        <v>289</v>
      </c>
      <c r="B30" s="103">
        <v>23.2</v>
      </c>
      <c r="C30" s="103">
        <v>13.7</v>
      </c>
      <c r="D30" s="120">
        <f>RANK(C30,C$5:C$35)</f>
        <v>2</v>
      </c>
    </row>
    <row r="31" ht="15.9" customHeight="1" spans="1:4">
      <c r="A31" s="13" t="s">
        <v>290</v>
      </c>
      <c r="B31" s="54">
        <v>-2.7</v>
      </c>
      <c r="C31" s="54">
        <v>-1.4</v>
      </c>
      <c r="D31" s="120">
        <f>RANK(C31,C$5:C$35)</f>
        <v>30</v>
      </c>
    </row>
    <row r="32" ht="15.9" customHeight="1" spans="1:4">
      <c r="A32" s="128" t="s">
        <v>291</v>
      </c>
      <c r="B32" s="103">
        <v>9.7</v>
      </c>
      <c r="C32" s="103">
        <v>7.2</v>
      </c>
      <c r="D32" s="120">
        <f>RANK(C32,C$5:C$35)</f>
        <v>7</v>
      </c>
    </row>
    <row r="33" ht="15.9" customHeight="1" spans="1:4">
      <c r="A33" s="13" t="s">
        <v>292</v>
      </c>
      <c r="B33" s="54">
        <v>6.8</v>
      </c>
      <c r="C33" s="54">
        <v>8.4</v>
      </c>
      <c r="D33" s="120">
        <f>RANK(C33,C$5:C$35)</f>
        <v>4</v>
      </c>
    </row>
    <row r="34" ht="15.9" customHeight="1" spans="1:4">
      <c r="A34" s="128" t="s">
        <v>293</v>
      </c>
      <c r="B34" s="103">
        <v>18.7</v>
      </c>
      <c r="C34" s="103">
        <v>8.8</v>
      </c>
      <c r="D34" s="120">
        <f>RANK(C34,C$5:C$35)</f>
        <v>3</v>
      </c>
    </row>
    <row r="35" ht="15.9" customHeight="1" spans="1:4">
      <c r="A35" s="130" t="s">
        <v>294</v>
      </c>
      <c r="B35" s="112">
        <v>5</v>
      </c>
      <c r="C35" s="112">
        <v>4.6</v>
      </c>
      <c r="D35" s="120">
        <f>RANK(C35,C$5:C$35)</f>
        <v>20</v>
      </c>
    </row>
    <row r="36" spans="1:2">
      <c r="A36" s="153"/>
      <c r="B36" s="154"/>
    </row>
    <row r="37" ht="14.25" spans="1:3">
      <c r="A37" s="153"/>
      <c r="B37" s="154"/>
      <c r="C37" s="155">
        <v>17</v>
      </c>
    </row>
    <row r="38" spans="1:2">
      <c r="A38" s="142"/>
      <c r="B38" s="142"/>
    </row>
  </sheetData>
  <pageMargins left="0.699305555555556" right="0.699305555555556" top="0.75" bottom="0.75" header="0.3" footer="0.3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C40"/>
  <sheetViews>
    <sheetView zoomScale="130" zoomScaleNormal="130" workbookViewId="0">
      <selection activeCell="B4" sqref="B4"/>
    </sheetView>
  </sheetViews>
  <sheetFormatPr defaultColWidth="8.7" defaultRowHeight="11.25" outlineLevelCol="2"/>
  <cols>
    <col min="1" max="1" width="21.1" style="132" customWidth="1"/>
    <col min="2" max="2" width="22.6" style="134" customWidth="1"/>
    <col min="3" max="32" width="9" style="132"/>
    <col min="33" max="16384" width="8.7" style="132"/>
  </cols>
  <sheetData>
    <row r="1" ht="21.9" customHeight="1" spans="1:2">
      <c r="A1" s="3" t="s">
        <v>295</v>
      </c>
      <c r="B1" s="135"/>
    </row>
    <row r="2" ht="17.1" customHeight="1"/>
    <row r="3" s="132" customFormat="1" ht="26.1" customHeight="1" spans="1:2">
      <c r="A3" s="125" t="s">
        <v>296</v>
      </c>
      <c r="B3" s="136" t="s">
        <v>38</v>
      </c>
    </row>
    <row r="4" ht="15.9" customHeight="1" spans="1:2">
      <c r="A4" s="128" t="s">
        <v>263</v>
      </c>
      <c r="B4" s="103">
        <v>3.2</v>
      </c>
    </row>
    <row r="5" ht="15.9" customHeight="1" spans="1:3">
      <c r="A5" s="13" t="s">
        <v>264</v>
      </c>
      <c r="B5" s="54">
        <v>5.6</v>
      </c>
      <c r="C5" s="120">
        <f>RANK(B5,B$5:B$35)</f>
        <v>10</v>
      </c>
    </row>
    <row r="6" ht="15.9" customHeight="1" spans="1:3">
      <c r="A6" s="128" t="s">
        <v>265</v>
      </c>
      <c r="B6" s="103">
        <v>-19.8</v>
      </c>
      <c r="C6" s="120">
        <f>RANK(B6,B$5:B$35)</f>
        <v>31</v>
      </c>
    </row>
    <row r="7" ht="15.9" customHeight="1" spans="1:3">
      <c r="A7" s="13" t="s">
        <v>266</v>
      </c>
      <c r="B7" s="54">
        <v>6.2</v>
      </c>
      <c r="C7" s="120">
        <f>RANK(B7,B$5:B$35)</f>
        <v>8</v>
      </c>
    </row>
    <row r="8" ht="15.9" customHeight="1" spans="1:3">
      <c r="A8" s="128" t="s">
        <v>267</v>
      </c>
      <c r="B8" s="103">
        <v>-6.9</v>
      </c>
      <c r="C8" s="120">
        <f>RANK(B8,B$5:B$35)</f>
        <v>23</v>
      </c>
    </row>
    <row r="9" ht="15.9" customHeight="1" spans="1:3">
      <c r="A9" s="13" t="s">
        <v>268</v>
      </c>
      <c r="B9" s="54">
        <v>26.5</v>
      </c>
      <c r="C9" s="120">
        <f>RANK(B9,B$5:B$35)</f>
        <v>3</v>
      </c>
    </row>
    <row r="10" ht="15.9" customHeight="1" spans="1:3">
      <c r="A10" s="128" t="s">
        <v>269</v>
      </c>
      <c r="B10" s="103">
        <v>3.5</v>
      </c>
      <c r="C10" s="120">
        <f>RANK(B10,B$5:B$35)</f>
        <v>14</v>
      </c>
    </row>
    <row r="11" ht="15.9" customHeight="1" spans="1:3">
      <c r="A11" s="13" t="s">
        <v>270</v>
      </c>
      <c r="B11" s="54">
        <v>-7.1</v>
      </c>
      <c r="C11" s="120">
        <f>RANK(B11,B$5:B$35)</f>
        <v>24</v>
      </c>
    </row>
    <row r="12" ht="15.9" customHeight="1" spans="1:3">
      <c r="A12" s="128" t="s">
        <v>271</v>
      </c>
      <c r="B12" s="103">
        <v>-13.5</v>
      </c>
      <c r="C12" s="120">
        <f>RANK(B12,B$5:B$35)</f>
        <v>29</v>
      </c>
    </row>
    <row r="13" ht="15.9" customHeight="1" spans="1:3">
      <c r="A13" s="13" t="s">
        <v>272</v>
      </c>
      <c r="B13" s="54">
        <v>29.5</v>
      </c>
      <c r="C13" s="120">
        <f>RANK(B13,B$5:B$35)</f>
        <v>2</v>
      </c>
    </row>
    <row r="14" ht="15.9" customHeight="1" spans="1:3">
      <c r="A14" s="128" t="s">
        <v>273</v>
      </c>
      <c r="B14" s="103">
        <v>5.7</v>
      </c>
      <c r="C14" s="120">
        <f>RANK(B14,B$5:B$35)</f>
        <v>9</v>
      </c>
    </row>
    <row r="15" ht="15.9" customHeight="1" spans="1:3">
      <c r="A15" s="13" t="s">
        <v>274</v>
      </c>
      <c r="B15" s="54">
        <v>8.8</v>
      </c>
      <c r="C15" s="120">
        <f>RANK(B15,B$5:B$35)</f>
        <v>4</v>
      </c>
    </row>
    <row r="16" ht="15.9" customHeight="1" spans="1:3">
      <c r="A16" s="128" t="s">
        <v>275</v>
      </c>
      <c r="B16" s="103">
        <v>4.2</v>
      </c>
      <c r="C16" s="120">
        <f>RANK(B16,B$5:B$35)</f>
        <v>13</v>
      </c>
    </row>
    <row r="17" ht="15.9" customHeight="1" spans="1:3">
      <c r="A17" s="13" t="s">
        <v>276</v>
      </c>
      <c r="B17" s="54">
        <v>2.6</v>
      </c>
      <c r="C17" s="120">
        <f>RANK(B17,B$5:B$35)</f>
        <v>19</v>
      </c>
    </row>
    <row r="18" ht="15.9" customHeight="1" spans="1:3">
      <c r="A18" s="128" t="s">
        <v>277</v>
      </c>
      <c r="B18" s="103">
        <v>-13.2</v>
      </c>
      <c r="C18" s="120">
        <f>RANK(B18,B$5:B$35)</f>
        <v>28</v>
      </c>
    </row>
    <row r="19" ht="15.9" customHeight="1" spans="1:3">
      <c r="A19" s="13" t="s">
        <v>278</v>
      </c>
      <c r="B19" s="54">
        <v>5.6</v>
      </c>
      <c r="C19" s="120">
        <f>RANK(B19,B$5:B$35)</f>
        <v>10</v>
      </c>
    </row>
    <row r="20" ht="15.9" customHeight="1" spans="1:3">
      <c r="A20" s="128" t="s">
        <v>279</v>
      </c>
      <c r="B20" s="103">
        <v>1.2</v>
      </c>
      <c r="C20" s="120">
        <f>RANK(B20,B$5:B$35)</f>
        <v>20</v>
      </c>
    </row>
    <row r="21" ht="15.9" customHeight="1" spans="1:3">
      <c r="A21" s="13" t="s">
        <v>280</v>
      </c>
      <c r="B21" s="54">
        <v>5.2</v>
      </c>
      <c r="C21" s="120">
        <f>RANK(B21,B$5:B$35)</f>
        <v>12</v>
      </c>
    </row>
    <row r="22" ht="15.9" customHeight="1" spans="1:3">
      <c r="A22" s="128" t="s">
        <v>281</v>
      </c>
      <c r="B22" s="103">
        <v>-6.1</v>
      </c>
      <c r="C22" s="120">
        <f>RANK(B22,B$5:B$35)</f>
        <v>21</v>
      </c>
    </row>
    <row r="23" ht="15.9" customHeight="1" spans="1:3">
      <c r="A23" s="13" t="s">
        <v>282</v>
      </c>
      <c r="B23" s="54">
        <v>3.4</v>
      </c>
      <c r="C23" s="120">
        <f>RANK(B23,B$5:B$35)</f>
        <v>15</v>
      </c>
    </row>
    <row r="24" ht="15.9" customHeight="1" spans="1:3">
      <c r="A24" s="128" t="s">
        <v>283</v>
      </c>
      <c r="B24" s="103">
        <v>-15.2</v>
      </c>
      <c r="C24" s="120">
        <f>RANK(B24,B$5:B$35)</f>
        <v>30</v>
      </c>
    </row>
    <row r="25" ht="15.9" customHeight="1" spans="1:3">
      <c r="A25" s="13" t="s">
        <v>284</v>
      </c>
      <c r="B25" s="54">
        <v>2.7</v>
      </c>
      <c r="C25" s="120">
        <f>RANK(B25,B$5:B$35)</f>
        <v>18</v>
      </c>
    </row>
    <row r="26" ht="15.9" customHeight="1" spans="1:3">
      <c r="A26" s="128" t="s">
        <v>285</v>
      </c>
      <c r="B26" s="103">
        <v>3.2</v>
      </c>
      <c r="C26" s="120">
        <f>RANK(B26,B$5:B$35)</f>
        <v>16</v>
      </c>
    </row>
    <row r="27" ht="15.9" customHeight="1" spans="1:3">
      <c r="A27" s="13" t="s">
        <v>286</v>
      </c>
      <c r="B27" s="54">
        <v>2.8</v>
      </c>
      <c r="C27" s="120">
        <f>RANK(B27,B$5:B$35)</f>
        <v>17</v>
      </c>
    </row>
    <row r="28" s="133" customFormat="1" ht="15.9" customHeight="1" spans="1:3">
      <c r="A28" s="128" t="s">
        <v>287</v>
      </c>
      <c r="B28" s="103">
        <v>-7.5</v>
      </c>
      <c r="C28" s="120">
        <f>RANK(B28,B$5:B$35)</f>
        <v>27</v>
      </c>
    </row>
    <row r="29" ht="15.9" customHeight="1" spans="1:3">
      <c r="A29" s="129" t="s">
        <v>297</v>
      </c>
      <c r="B29" s="109">
        <v>-7.2</v>
      </c>
      <c r="C29" s="120">
        <f>RANK(B29,B$5:B$35)</f>
        <v>25</v>
      </c>
    </row>
    <row r="30" ht="15.9" customHeight="1" spans="1:3">
      <c r="A30" s="128" t="s">
        <v>289</v>
      </c>
      <c r="B30" s="103">
        <v>42.8</v>
      </c>
      <c r="C30" s="120">
        <f>RANK(B30,B$5:B$35)</f>
        <v>1</v>
      </c>
    </row>
    <row r="31" ht="15.9" customHeight="1" spans="1:3">
      <c r="A31" s="13" t="s">
        <v>290</v>
      </c>
      <c r="B31" s="54">
        <v>-7.2</v>
      </c>
      <c r="C31" s="120">
        <f>RANK(B31,B$5:B$35)</f>
        <v>25</v>
      </c>
    </row>
    <row r="32" ht="15.9" customHeight="1" spans="1:3">
      <c r="A32" s="128" t="s">
        <v>291</v>
      </c>
      <c r="B32" s="103">
        <v>8.2</v>
      </c>
      <c r="C32" s="120">
        <f>RANK(B32,B$5:B$35)</f>
        <v>6</v>
      </c>
    </row>
    <row r="33" ht="15.9" customHeight="1" spans="1:3">
      <c r="A33" s="13" t="s">
        <v>292</v>
      </c>
      <c r="B33" s="54">
        <v>-6.3</v>
      </c>
      <c r="C33" s="120">
        <f>RANK(B33,B$5:B$35)</f>
        <v>22</v>
      </c>
    </row>
    <row r="34" ht="15.9" customHeight="1" spans="1:3">
      <c r="A34" s="128" t="s">
        <v>293</v>
      </c>
      <c r="B34" s="103">
        <v>6.5</v>
      </c>
      <c r="C34" s="120">
        <f>RANK(B34,B$5:B$35)</f>
        <v>7</v>
      </c>
    </row>
    <row r="35" ht="15.9" customHeight="1" spans="1:3">
      <c r="A35" s="130" t="s">
        <v>294</v>
      </c>
      <c r="B35" s="112">
        <v>8.4</v>
      </c>
      <c r="C35" s="120">
        <f>RANK(B35,B$5:B$35)</f>
        <v>5</v>
      </c>
    </row>
    <row r="36" ht="18" customHeight="1" spans="1:1">
      <c r="A36" s="137" t="s">
        <v>298</v>
      </c>
    </row>
    <row r="37" ht="14.1" customHeight="1" spans="1:2">
      <c r="A37" s="138" t="s">
        <v>299</v>
      </c>
      <c r="B37" s="139"/>
    </row>
    <row r="38" ht="15.9" customHeight="1" spans="1:2">
      <c r="A38" s="140"/>
      <c r="B38" s="141">
        <v>18</v>
      </c>
    </row>
    <row r="39" spans="1:2">
      <c r="A39" s="142"/>
      <c r="B39" s="143"/>
    </row>
    <row r="40" spans="1:2">
      <c r="A40" s="142"/>
      <c r="B40" s="143"/>
    </row>
  </sheetData>
  <mergeCells count="1">
    <mergeCell ref="A37:B37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zoomScale="130" zoomScaleNormal="130" workbookViewId="0">
      <selection activeCell="K4" sqref="K4"/>
    </sheetView>
  </sheetViews>
  <sheetFormatPr defaultColWidth="9" defaultRowHeight="14.25" outlineLevelCol="1"/>
  <cols>
    <col min="1" max="1" width="41.6" style="1" customWidth="1"/>
    <col min="2" max="2" width="6.1" style="1" customWidth="1"/>
  </cols>
  <sheetData>
    <row r="1" ht="21" customHeight="1" spans="1:2">
      <c r="A1" s="410" t="s">
        <v>2</v>
      </c>
      <c r="B1" s="410"/>
    </row>
    <row r="2" ht="21" customHeight="1" spans="1:2">
      <c r="A2" s="411" t="s">
        <v>3</v>
      </c>
      <c r="B2" s="412"/>
    </row>
    <row r="3" ht="21" customHeight="1" spans="1:2">
      <c r="A3" s="413" t="s">
        <v>4</v>
      </c>
      <c r="B3" s="414">
        <v>2</v>
      </c>
    </row>
    <row r="4" ht="21" customHeight="1" spans="1:2">
      <c r="A4" s="413" t="s">
        <v>5</v>
      </c>
      <c r="B4" s="414">
        <v>2</v>
      </c>
    </row>
    <row r="5" ht="21" customHeight="1" spans="1:2">
      <c r="A5" s="413" t="s">
        <v>6</v>
      </c>
      <c r="B5" s="414">
        <v>3</v>
      </c>
    </row>
    <row r="6" ht="21" customHeight="1" spans="1:2">
      <c r="A6" s="413" t="s">
        <v>7</v>
      </c>
      <c r="B6" s="414">
        <v>3</v>
      </c>
    </row>
    <row r="7" ht="21" customHeight="1" spans="1:2">
      <c r="A7" s="413" t="s">
        <v>8</v>
      </c>
      <c r="B7" s="414">
        <v>4</v>
      </c>
    </row>
    <row r="8" ht="21" customHeight="1" spans="1:2">
      <c r="A8" s="413" t="s">
        <v>9</v>
      </c>
      <c r="B8" s="414">
        <v>4</v>
      </c>
    </row>
    <row r="9" ht="21" customHeight="1" spans="1:2">
      <c r="A9" s="411" t="s">
        <v>10</v>
      </c>
      <c r="B9" s="412"/>
    </row>
    <row r="10" ht="21" customHeight="1" spans="1:2">
      <c r="A10" s="408" t="s">
        <v>11</v>
      </c>
      <c r="B10" s="408">
        <v>3</v>
      </c>
    </row>
    <row r="11" ht="21" customHeight="1" spans="1:2">
      <c r="A11" s="408" t="s">
        <v>12</v>
      </c>
      <c r="B11" s="408">
        <v>4</v>
      </c>
    </row>
    <row r="12" ht="21" customHeight="1" spans="1:2">
      <c r="A12" s="408" t="s">
        <v>13</v>
      </c>
      <c r="B12" s="408">
        <v>5</v>
      </c>
    </row>
    <row r="13" ht="21" customHeight="1" spans="1:2">
      <c r="A13" s="408" t="s">
        <v>14</v>
      </c>
      <c r="B13" s="408">
        <v>6</v>
      </c>
    </row>
    <row r="14" ht="21" customHeight="1" spans="1:2">
      <c r="A14" s="408" t="s">
        <v>15</v>
      </c>
      <c r="B14" s="408">
        <v>7</v>
      </c>
    </row>
    <row r="15" ht="21" customHeight="1" spans="1:2">
      <c r="A15" s="408" t="s">
        <v>16</v>
      </c>
      <c r="B15" s="408">
        <v>8</v>
      </c>
    </row>
    <row r="16" ht="21" customHeight="1" spans="1:2">
      <c r="A16" s="408" t="s">
        <v>17</v>
      </c>
      <c r="B16" s="408">
        <v>9</v>
      </c>
    </row>
    <row r="17" ht="21" customHeight="1" spans="1:2">
      <c r="A17" s="408" t="s">
        <v>18</v>
      </c>
      <c r="B17" s="408">
        <v>10</v>
      </c>
    </row>
    <row r="18" ht="21" customHeight="1" spans="1:2">
      <c r="A18" s="408" t="s">
        <v>19</v>
      </c>
      <c r="B18" s="408">
        <v>11</v>
      </c>
    </row>
    <row r="19" ht="21" customHeight="1" spans="1:2">
      <c r="A19" s="408" t="s">
        <v>20</v>
      </c>
      <c r="B19" s="408">
        <v>12</v>
      </c>
    </row>
    <row r="20" ht="21" customHeight="1" spans="1:2">
      <c r="A20" s="408" t="s">
        <v>21</v>
      </c>
      <c r="B20" s="408">
        <v>13</v>
      </c>
    </row>
    <row r="21" ht="21" customHeight="1" spans="1:2">
      <c r="A21" s="408" t="s">
        <v>22</v>
      </c>
      <c r="B21" s="408">
        <v>14</v>
      </c>
    </row>
    <row r="22" ht="21" customHeight="1" spans="1:2">
      <c r="A22" s="408" t="s">
        <v>23</v>
      </c>
      <c r="B22" s="408">
        <v>15</v>
      </c>
    </row>
  </sheetData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H38"/>
  <sheetViews>
    <sheetView zoomScale="130" zoomScaleNormal="130" workbookViewId="0">
      <selection activeCell="D5" sqref="D5:D35"/>
    </sheetView>
  </sheetViews>
  <sheetFormatPr defaultColWidth="9" defaultRowHeight="14.25" outlineLevelCol="7"/>
  <cols>
    <col min="1" max="1" width="23.9" style="24" customWidth="1"/>
    <col min="2" max="2" width="12.2" style="93" customWidth="1"/>
    <col min="3" max="3" width="13.2" style="94" customWidth="1"/>
    <col min="4" max="4" width="14.2" style="26" customWidth="1"/>
    <col min="5" max="244" width="16.4" style="24" customWidth="1"/>
    <col min="245" max="16384" width="9" style="24"/>
  </cols>
  <sheetData>
    <row r="1" s="120" customFormat="1" ht="27" customHeight="1" spans="1:3">
      <c r="A1" s="3" t="s">
        <v>300</v>
      </c>
      <c r="B1" s="121"/>
      <c r="C1" s="122"/>
    </row>
    <row r="2" s="120" customFormat="1" ht="17.1" customHeight="1" spans="2:3">
      <c r="B2" s="123"/>
      <c r="C2" s="124"/>
    </row>
    <row r="3" s="120" customFormat="1" ht="29.1" customHeight="1" spans="1:3">
      <c r="A3" s="125" t="s">
        <v>301</v>
      </c>
      <c r="B3" s="126" t="s">
        <v>302</v>
      </c>
      <c r="C3" s="127" t="s">
        <v>303</v>
      </c>
    </row>
    <row r="4" ht="15.9" customHeight="1" spans="1:4">
      <c r="A4" s="128" t="s">
        <v>263</v>
      </c>
      <c r="B4" s="102">
        <v>82109.25</v>
      </c>
      <c r="C4" s="103">
        <v>10.322792848825</v>
      </c>
      <c r="D4" s="24"/>
    </row>
    <row r="5" ht="15.9" customHeight="1" spans="1:4">
      <c r="A5" s="13" t="s">
        <v>264</v>
      </c>
      <c r="B5" s="105">
        <v>4334.97</v>
      </c>
      <c r="C5" s="54">
        <v>12.877791694116</v>
      </c>
      <c r="D5" s="120">
        <f>RANK(C5,C$5:C$35)</f>
        <v>14</v>
      </c>
    </row>
    <row r="6" ht="15.9" customHeight="1" spans="1:4">
      <c r="A6" s="128" t="s">
        <v>265</v>
      </c>
      <c r="B6" s="102">
        <v>1379.92</v>
      </c>
      <c r="C6" s="103">
        <v>18.1812731772907</v>
      </c>
      <c r="D6" s="120">
        <f>RANK(C6,C$5:C$35)</f>
        <v>5</v>
      </c>
    </row>
    <row r="7" ht="15.9" customHeight="1" spans="1:4">
      <c r="A7" s="13" t="s">
        <v>266</v>
      </c>
      <c r="B7" s="105">
        <v>3041.45</v>
      </c>
      <c r="C7" s="54">
        <v>5.97349835017995</v>
      </c>
      <c r="D7" s="120">
        <f>RANK(C7,C$5:C$35)</f>
        <v>27</v>
      </c>
    </row>
    <row r="8" ht="15.9" customHeight="1" spans="1:4">
      <c r="A8" s="128" t="s">
        <v>267</v>
      </c>
      <c r="B8" s="102">
        <v>2423.55</v>
      </c>
      <c r="C8" s="103">
        <v>0.242380123175433</v>
      </c>
      <c r="D8" s="120">
        <f>RANK(C8,C$5:C$35)</f>
        <v>31</v>
      </c>
    </row>
    <row r="9" ht="15.9" customHeight="1" spans="1:4">
      <c r="A9" s="13" t="s">
        <v>268</v>
      </c>
      <c r="B9" s="105">
        <v>2214.69</v>
      </c>
      <c r="C9" s="54">
        <v>7.78916117100236</v>
      </c>
      <c r="D9" s="120">
        <f>RANK(C9,C$5:C$35)</f>
        <v>25</v>
      </c>
    </row>
    <row r="10" ht="15.9" customHeight="1" spans="1:4">
      <c r="A10" s="128" t="s">
        <v>269</v>
      </c>
      <c r="B10" s="102">
        <v>1913.02</v>
      </c>
      <c r="C10" s="103">
        <v>12.4994854363794</v>
      </c>
      <c r="D10" s="120">
        <f>RANK(C10,C$5:C$35)</f>
        <v>15</v>
      </c>
    </row>
    <row r="11" ht="15.9" customHeight="1" spans="1:4">
      <c r="A11" s="13" t="s">
        <v>270</v>
      </c>
      <c r="B11" s="105">
        <v>691.89</v>
      </c>
      <c r="C11" s="54">
        <v>31.022402333024</v>
      </c>
      <c r="D11" s="120">
        <f>RANK(C11,C$5:C$35)</f>
        <v>1</v>
      </c>
    </row>
    <row r="12" ht="15.9" customHeight="1" spans="1:4">
      <c r="A12" s="128" t="s">
        <v>271</v>
      </c>
      <c r="B12" s="102">
        <v>925.49</v>
      </c>
      <c r="C12" s="103">
        <v>9.2023598820059</v>
      </c>
      <c r="D12" s="120">
        <f>RANK(C12,C$5:C$35)</f>
        <v>21</v>
      </c>
    </row>
    <row r="13" ht="15.9" customHeight="1" spans="1:4">
      <c r="A13" s="13" t="s">
        <v>272</v>
      </c>
      <c r="B13" s="105">
        <v>5997.74</v>
      </c>
      <c r="C13" s="54">
        <v>14.9470182048859</v>
      </c>
      <c r="D13" s="120">
        <f>RANK(C13,C$5:C$35)</f>
        <v>9</v>
      </c>
    </row>
    <row r="14" ht="15.9" customHeight="1" spans="1:4">
      <c r="A14" s="128" t="s">
        <v>273</v>
      </c>
      <c r="B14" s="102">
        <v>7161.39</v>
      </c>
      <c r="C14" s="103">
        <v>15.2694302352907</v>
      </c>
      <c r="D14" s="120">
        <f>RANK(C14,C$5:C$35)</f>
        <v>8</v>
      </c>
    </row>
    <row r="15" ht="15.9" customHeight="1" spans="1:4">
      <c r="A15" s="13" t="s">
        <v>274</v>
      </c>
      <c r="B15" s="105">
        <v>6826.51</v>
      </c>
      <c r="C15" s="54">
        <v>9.29795798122893</v>
      </c>
      <c r="D15" s="120">
        <f>RANK(C15,C$5:C$35)</f>
        <v>19</v>
      </c>
    </row>
    <row r="16" ht="15.9" customHeight="1" spans="1:4">
      <c r="A16" s="128" t="s">
        <v>275</v>
      </c>
      <c r="B16" s="102">
        <v>2778.8</v>
      </c>
      <c r="C16" s="103">
        <v>9.36368502251189</v>
      </c>
      <c r="D16" s="120">
        <f>RANK(C16,C$5:C$35)</f>
        <v>18</v>
      </c>
    </row>
    <row r="17" ht="15.9" customHeight="1" spans="1:4">
      <c r="A17" s="13" t="s">
        <v>276</v>
      </c>
      <c r="B17" s="105">
        <v>2678.7</v>
      </c>
      <c r="C17" s="54">
        <v>9.37844525565328</v>
      </c>
      <c r="D17" s="120">
        <f>RANK(C17,C$5:C$35)</f>
        <v>17</v>
      </c>
    </row>
    <row r="18" ht="15.9" customHeight="1" spans="1:4">
      <c r="A18" s="128" t="s">
        <v>277</v>
      </c>
      <c r="B18" s="102">
        <v>2271.81</v>
      </c>
      <c r="C18" s="103">
        <v>4.52889048394666</v>
      </c>
      <c r="D18" s="120">
        <f>RANK(C18,C$5:C$35)</f>
        <v>30</v>
      </c>
    </row>
    <row r="19" ht="15.9" customHeight="1" spans="1:4">
      <c r="A19" s="13" t="s">
        <v>278</v>
      </c>
      <c r="B19" s="105">
        <v>5335.43</v>
      </c>
      <c r="C19" s="54">
        <v>6.15531848008181</v>
      </c>
      <c r="D19" s="120">
        <f>RANK(C19,C$5:C$35)</f>
        <v>26</v>
      </c>
    </row>
    <row r="20" ht="15.9" customHeight="1" spans="1:4">
      <c r="A20" s="128" t="s">
        <v>279</v>
      </c>
      <c r="B20" s="102">
        <v>3272.18</v>
      </c>
      <c r="C20" s="103">
        <v>9.50484579139002</v>
      </c>
      <c r="D20" s="120">
        <f>RANK(C20,C$5:C$35)</f>
        <v>16</v>
      </c>
    </row>
    <row r="21" ht="15.9" customHeight="1" spans="1:4">
      <c r="A21" s="13" t="s">
        <v>280</v>
      </c>
      <c r="B21" s="105">
        <v>2518.89</v>
      </c>
      <c r="C21" s="54">
        <v>9.23721426434045</v>
      </c>
      <c r="D21" s="120">
        <f>RANK(C21,C$5:C$35)</f>
        <v>20</v>
      </c>
    </row>
    <row r="22" ht="15.9" customHeight="1" spans="1:4">
      <c r="A22" s="128" t="s">
        <v>281</v>
      </c>
      <c r="B22" s="102">
        <v>2154.98</v>
      </c>
      <c r="C22" s="103">
        <v>7.94870510444322</v>
      </c>
      <c r="D22" s="120">
        <f>RANK(C22,C$5:C$35)</f>
        <v>23</v>
      </c>
    </row>
    <row r="23" ht="15.9" customHeight="1" spans="1:4">
      <c r="A23" s="13" t="s">
        <v>282</v>
      </c>
      <c r="B23" s="105">
        <v>9162.13</v>
      </c>
      <c r="C23" s="54">
        <v>5.65564497808384</v>
      </c>
      <c r="D23" s="120">
        <f>RANK(C23,C$5:C$35)</f>
        <v>28</v>
      </c>
    </row>
    <row r="24" ht="15.9" customHeight="1" spans="1:4">
      <c r="A24" s="128" t="s">
        <v>283</v>
      </c>
      <c r="B24" s="102">
        <v>1216.35</v>
      </c>
      <c r="C24" s="103">
        <v>7.92812777284826</v>
      </c>
      <c r="D24" s="120">
        <f>RANK(C24,C$5:C$35)</f>
        <v>24</v>
      </c>
    </row>
    <row r="25" ht="15.9" customHeight="1" spans="1:4">
      <c r="A25" s="13" t="s">
        <v>284</v>
      </c>
      <c r="B25" s="105">
        <v>614.44</v>
      </c>
      <c r="C25" s="54">
        <v>13.6715136715137</v>
      </c>
      <c r="D25" s="120">
        <f>RANK(C25,C$5:C$35)</f>
        <v>12</v>
      </c>
    </row>
    <row r="26" ht="15.9" customHeight="1" spans="1:4">
      <c r="A26" s="128" t="s">
        <v>285</v>
      </c>
      <c r="B26" s="102">
        <v>1485.02</v>
      </c>
      <c r="C26" s="103">
        <v>14.2885728358577</v>
      </c>
      <c r="D26" s="120">
        <f>RANK(C26,C$5:C$35)</f>
        <v>11</v>
      </c>
    </row>
    <row r="27" ht="15.9" customHeight="1" spans="1:4">
      <c r="A27" s="13" t="s">
        <v>286</v>
      </c>
      <c r="B27" s="105">
        <v>3678.42</v>
      </c>
      <c r="C27" s="54">
        <v>17.6891033229458</v>
      </c>
      <c r="D27" s="120">
        <f>RANK(C27,C$5:C$35)</f>
        <v>6</v>
      </c>
    </row>
    <row r="28" s="23" customFormat="1" ht="15.9" customHeight="1" spans="1:4">
      <c r="A28" s="128" t="s">
        <v>287</v>
      </c>
      <c r="B28" s="102">
        <v>1368.2</v>
      </c>
      <c r="C28" s="103">
        <v>20.3818573753904</v>
      </c>
      <c r="D28" s="120">
        <f>RANK(C28,C$5:C$35)</f>
        <v>3</v>
      </c>
    </row>
    <row r="29" ht="15.9" customHeight="1" spans="1:4">
      <c r="A29" s="129" t="s">
        <v>297</v>
      </c>
      <c r="B29" s="108">
        <v>1407.72</v>
      </c>
      <c r="C29" s="109">
        <v>18.5109105603448</v>
      </c>
      <c r="D29" s="120">
        <f>RANK(C29,C$5:C$35)</f>
        <v>4</v>
      </c>
    </row>
    <row r="30" ht="15.9" customHeight="1" spans="1:4">
      <c r="A30" s="128" t="s">
        <v>289</v>
      </c>
      <c r="B30" s="102">
        <v>153.31</v>
      </c>
      <c r="C30" s="103">
        <v>30.2991670916199</v>
      </c>
      <c r="D30" s="120">
        <f>RANK(C30,C$5:C$35)</f>
        <v>2</v>
      </c>
    </row>
    <row r="31" ht="15.9" customHeight="1" spans="1:4">
      <c r="A31" s="13" t="s">
        <v>290</v>
      </c>
      <c r="B31" s="105">
        <v>2409.13</v>
      </c>
      <c r="C31" s="54">
        <v>4.99769008829965</v>
      </c>
      <c r="D31" s="120">
        <f>RANK(C31,C$5:C$35)</f>
        <v>29</v>
      </c>
    </row>
    <row r="32" ht="15.9" customHeight="1" spans="1:4">
      <c r="A32" s="128" t="s">
        <v>291</v>
      </c>
      <c r="B32" s="102">
        <v>672.77</v>
      </c>
      <c r="C32" s="103">
        <v>13.4921304340492</v>
      </c>
      <c r="D32" s="120">
        <f>RANK(C32,C$5:C$35)</f>
        <v>13</v>
      </c>
    </row>
    <row r="33" ht="15.9" customHeight="1" spans="1:4">
      <c r="A33" s="13" t="s">
        <v>292</v>
      </c>
      <c r="B33" s="105">
        <v>240.66</v>
      </c>
      <c r="C33" s="54">
        <v>14.4637336504162</v>
      </c>
      <c r="D33" s="120">
        <f>RANK(C33,C$5:C$35)</f>
        <v>10</v>
      </c>
    </row>
    <row r="34" ht="15.9" customHeight="1" spans="1:4">
      <c r="A34" s="128" t="s">
        <v>293</v>
      </c>
      <c r="B34" s="102">
        <v>342.91</v>
      </c>
      <c r="C34" s="103">
        <v>8.14279857453722</v>
      </c>
      <c r="D34" s="120">
        <f>RANK(C34,C$5:C$35)</f>
        <v>22</v>
      </c>
    </row>
    <row r="35" ht="15.9" customHeight="1" spans="1:8">
      <c r="A35" s="130" t="s">
        <v>294</v>
      </c>
      <c r="B35" s="111">
        <v>1436.77</v>
      </c>
      <c r="C35" s="112">
        <v>17.4685841829435</v>
      </c>
      <c r="D35" s="120">
        <f>RANK(C35,C$5:C$35)</f>
        <v>7</v>
      </c>
      <c r="H35"/>
    </row>
    <row r="36" spans="1:3">
      <c r="A36" s="113"/>
      <c r="B36" s="114"/>
      <c r="C36" s="119"/>
    </row>
    <row r="37" spans="1:3">
      <c r="A37" s="116"/>
      <c r="B37" s="117"/>
      <c r="C37" s="131" t="s">
        <v>304</v>
      </c>
    </row>
    <row r="38" spans="1:3">
      <c r="A38" s="116"/>
      <c r="B38" s="117"/>
      <c r="C38" s="119"/>
    </row>
  </sheetData>
  <mergeCells count="1">
    <mergeCell ref="A38:C38"/>
  </mergeCells>
  <pageMargins left="0.75" right="0.75" top="1" bottom="1" header="0.509722222222222" footer="0.509722222222222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1"/>
  </sheetPr>
  <dimension ref="A1:F38"/>
  <sheetViews>
    <sheetView zoomScale="130" zoomScaleNormal="130" topLeftCell="A3" workbookViewId="0">
      <selection activeCell="F25" sqref="F25"/>
    </sheetView>
  </sheetViews>
  <sheetFormatPr defaultColWidth="9" defaultRowHeight="14.25" outlineLevelCol="5"/>
  <cols>
    <col min="1" max="1" width="24.7" style="24" customWidth="1"/>
    <col min="2" max="2" width="12.2" style="93" customWidth="1"/>
    <col min="3" max="3" width="13.2" style="94" customWidth="1"/>
    <col min="4" max="252" width="16.4" style="24" customWidth="1"/>
    <col min="253" max="16384" width="9" style="24"/>
  </cols>
  <sheetData>
    <row r="1" ht="27" customHeight="1" spans="1:3">
      <c r="A1" s="27" t="s">
        <v>305</v>
      </c>
      <c r="B1" s="95"/>
      <c r="C1" s="96"/>
    </row>
    <row r="2" ht="17.1" customHeight="1" spans="3:3">
      <c r="C2" s="97"/>
    </row>
    <row r="3" ht="27" customHeight="1" spans="1:3">
      <c r="A3" s="98" t="s">
        <v>306</v>
      </c>
      <c r="B3" s="99" t="s">
        <v>302</v>
      </c>
      <c r="C3" s="100" t="s">
        <v>67</v>
      </c>
    </row>
    <row r="4" ht="15.9" customHeight="1" spans="1:3">
      <c r="A4" s="101" t="s">
        <v>263</v>
      </c>
      <c r="B4" s="102">
        <v>148835.8</v>
      </c>
      <c r="C4" s="103">
        <v>3.3483404672596</v>
      </c>
    </row>
    <row r="5" ht="15.9" customHeight="1" spans="1:3">
      <c r="A5" s="104" t="s">
        <v>264</v>
      </c>
      <c r="B5" s="105">
        <v>5045.9</v>
      </c>
      <c r="C5" s="54">
        <v>5.22858370280155</v>
      </c>
    </row>
    <row r="6" ht="15.9" customHeight="1" spans="1:3">
      <c r="A6" s="101" t="s">
        <v>265</v>
      </c>
      <c r="B6" s="102">
        <v>1809.7</v>
      </c>
      <c r="C6" s="103">
        <v>9.9506658889861</v>
      </c>
    </row>
    <row r="7" ht="15.9" customHeight="1" spans="1:3">
      <c r="A7" s="104" t="s">
        <v>266</v>
      </c>
      <c r="B7" s="105">
        <v>6241.7</v>
      </c>
      <c r="C7" s="54">
        <v>3.68220756374968</v>
      </c>
    </row>
    <row r="8" ht="15.9" customHeight="1" spans="1:3">
      <c r="A8" s="101" t="s">
        <v>267</v>
      </c>
      <c r="B8" s="102">
        <v>3864.52</v>
      </c>
      <c r="C8" s="103">
        <v>10.2303001260746</v>
      </c>
    </row>
    <row r="9" ht="15.9" customHeight="1" spans="1:3">
      <c r="A9" s="104" t="s">
        <v>268</v>
      </c>
      <c r="B9" s="105">
        <v>3962.92</v>
      </c>
      <c r="C9" s="54">
        <v>4.96883716125478</v>
      </c>
    </row>
    <row r="10" ht="15.9" customHeight="1" spans="1:3">
      <c r="A10" s="101" t="s">
        <v>269</v>
      </c>
      <c r="B10" s="102">
        <v>4094.77</v>
      </c>
      <c r="C10" s="103">
        <v>5.39080436103075</v>
      </c>
    </row>
    <row r="11" ht="15.9" customHeight="1" spans="1:3">
      <c r="A11" s="104" t="s">
        <v>270</v>
      </c>
      <c r="B11" s="105">
        <v>2648.58</v>
      </c>
      <c r="C11" s="54">
        <v>8.64765749024723</v>
      </c>
    </row>
    <row r="12" ht="15.9" customHeight="1" spans="1:3">
      <c r="A12" s="101" t="s">
        <v>271</v>
      </c>
      <c r="B12" s="102">
        <v>3773.83</v>
      </c>
      <c r="C12" s="103">
        <v>2.31312914971085</v>
      </c>
    </row>
    <row r="13" ht="15.9" customHeight="1" spans="1:3">
      <c r="A13" s="104" t="s">
        <v>272</v>
      </c>
      <c r="B13" s="105">
        <v>5521.24</v>
      </c>
      <c r="C13" s="54">
        <v>8.1302755527702</v>
      </c>
    </row>
    <row r="14" ht="15.9" customHeight="1" spans="1:3">
      <c r="A14" s="101" t="s">
        <v>273</v>
      </c>
      <c r="B14" s="102">
        <v>9260.37</v>
      </c>
      <c r="C14" s="103">
        <v>0.771315927216864</v>
      </c>
    </row>
    <row r="15" ht="15.9" customHeight="1" spans="1:3">
      <c r="A15" s="104" t="s">
        <v>274</v>
      </c>
      <c r="B15" s="105">
        <v>8052.07</v>
      </c>
      <c r="C15" s="54">
        <v>2.31112884330472</v>
      </c>
    </row>
    <row r="16" ht="15.9" customHeight="1" spans="1:3">
      <c r="A16" s="101" t="s">
        <v>275</v>
      </c>
      <c r="B16" s="102">
        <v>5701.75</v>
      </c>
      <c r="C16" s="103">
        <v>-0.225561015217062</v>
      </c>
    </row>
    <row r="17" ht="15.9" customHeight="1" spans="1:3">
      <c r="A17" s="104" t="s">
        <v>276</v>
      </c>
      <c r="B17" s="105">
        <v>3762.69</v>
      </c>
      <c r="C17" s="54">
        <v>5.42051204464842</v>
      </c>
    </row>
    <row r="18" ht="15.9" customHeight="1" spans="1:3">
      <c r="A18" s="101" t="s">
        <v>277</v>
      </c>
      <c r="B18" s="102">
        <v>4783.25</v>
      </c>
      <c r="C18" s="103">
        <v>1.19532448299572</v>
      </c>
    </row>
    <row r="19" ht="15.9" customHeight="1" spans="1:3">
      <c r="A19" s="104" t="s">
        <v>278</v>
      </c>
      <c r="B19" s="105">
        <v>8135.66</v>
      </c>
      <c r="C19" s="54">
        <v>0.838996674504238</v>
      </c>
    </row>
    <row r="20" ht="15.9" customHeight="1" spans="1:3">
      <c r="A20" s="101" t="s">
        <v>279</v>
      </c>
      <c r="B20" s="102">
        <v>7464.72</v>
      </c>
      <c r="C20" s="103">
        <v>2.15036988989515</v>
      </c>
    </row>
    <row r="21" ht="15.9" customHeight="1" spans="1:3">
      <c r="A21" s="104" t="s">
        <v>280</v>
      </c>
      <c r="B21" s="105">
        <v>5737.25</v>
      </c>
      <c r="C21" s="54">
        <v>5.53379895923965</v>
      </c>
    </row>
    <row r="22" ht="15.9" customHeight="1" spans="1:3">
      <c r="A22" s="101" t="s">
        <v>281</v>
      </c>
      <c r="B22" s="102">
        <v>5848.64</v>
      </c>
      <c r="C22" s="103">
        <v>3.29617927202531</v>
      </c>
    </row>
    <row r="23" ht="15.9" customHeight="1" spans="1:3">
      <c r="A23" s="104" t="s">
        <v>282</v>
      </c>
      <c r="B23" s="105">
        <v>12023.01</v>
      </c>
      <c r="C23" s="54">
        <v>-0.00557233725448509</v>
      </c>
    </row>
    <row r="24" ht="15.9" customHeight="1" spans="1:3">
      <c r="A24" s="101" t="s">
        <v>283</v>
      </c>
      <c r="B24" s="102">
        <v>3939.25</v>
      </c>
      <c r="C24" s="103">
        <v>-4.67034828567556</v>
      </c>
    </row>
    <row r="25" ht="15.9" customHeight="1" spans="1:6">
      <c r="A25" s="104" t="s">
        <v>284</v>
      </c>
      <c r="B25" s="105">
        <v>1400.53</v>
      </c>
      <c r="C25" s="54">
        <v>5.32201299482613</v>
      </c>
      <c r="F25" s="106"/>
    </row>
    <row r="26" ht="15.9" customHeight="1" spans="1:3">
      <c r="A26" s="101" t="s">
        <v>285</v>
      </c>
      <c r="B26" s="102">
        <v>2988.04</v>
      </c>
      <c r="C26" s="103">
        <v>0.601649063858294</v>
      </c>
    </row>
    <row r="27" ht="15.9" customHeight="1" spans="1:3">
      <c r="A27" s="104" t="s">
        <v>286</v>
      </c>
      <c r="B27" s="105">
        <v>8154.59</v>
      </c>
      <c r="C27" s="54">
        <v>7.60419195811209</v>
      </c>
    </row>
    <row r="28" s="23" customFormat="1" ht="15.9" customHeight="1" spans="1:3">
      <c r="A28" s="101" t="s">
        <v>287</v>
      </c>
      <c r="B28" s="102">
        <v>3813.81</v>
      </c>
      <c r="C28" s="103">
        <v>6.95314187000648</v>
      </c>
    </row>
    <row r="29" ht="15.9" customHeight="1" spans="1:3">
      <c r="A29" s="107" t="s">
        <v>288</v>
      </c>
      <c r="B29" s="108">
        <v>4300.3</v>
      </c>
      <c r="C29" s="109">
        <v>-4.91804728559961</v>
      </c>
    </row>
    <row r="30" ht="15.9" customHeight="1" spans="1:3">
      <c r="A30" s="101" t="s">
        <v>289</v>
      </c>
      <c r="B30" s="102">
        <v>1550.63</v>
      </c>
      <c r="C30" s="103">
        <v>17.1958491735381</v>
      </c>
    </row>
    <row r="31" ht="15.9" customHeight="1" spans="1:3">
      <c r="A31" s="104" t="s">
        <v>290</v>
      </c>
      <c r="B31" s="105">
        <v>4590.03</v>
      </c>
      <c r="C31" s="54">
        <v>2.67742498333459</v>
      </c>
    </row>
    <row r="32" ht="15.9" customHeight="1" spans="1:3">
      <c r="A32" s="101" t="s">
        <v>291</v>
      </c>
      <c r="B32" s="102">
        <v>2928.28</v>
      </c>
      <c r="C32" s="103">
        <v>3.4764479310223</v>
      </c>
    </row>
    <row r="33" ht="15.9" customHeight="1" spans="1:3">
      <c r="A33" s="104" t="s">
        <v>292</v>
      </c>
      <c r="B33" s="105">
        <v>1300.13</v>
      </c>
      <c r="C33" s="54">
        <v>9.41000244044064</v>
      </c>
    </row>
    <row r="34" ht="15.9" customHeight="1" spans="1:3">
      <c r="A34" s="101" t="s">
        <v>293</v>
      </c>
      <c r="B34" s="102">
        <v>1128.46</v>
      </c>
      <c r="C34" s="103">
        <v>3.50849836270076</v>
      </c>
    </row>
    <row r="35" ht="15.9" customHeight="1" spans="1:3">
      <c r="A35" s="110" t="s">
        <v>294</v>
      </c>
      <c r="B35" s="111">
        <v>4130.88</v>
      </c>
      <c r="C35" s="112">
        <v>7.90574234045499</v>
      </c>
    </row>
    <row r="36" spans="1:3">
      <c r="A36" s="113"/>
      <c r="B36" s="114"/>
      <c r="C36" s="115"/>
    </row>
    <row r="37" spans="1:3">
      <c r="A37" s="116"/>
      <c r="B37" s="117"/>
      <c r="C37" s="118">
        <v>20</v>
      </c>
    </row>
    <row r="38" spans="1:3">
      <c r="A38" s="116"/>
      <c r="B38" s="117"/>
      <c r="C38" s="119"/>
    </row>
  </sheetData>
  <mergeCells count="1">
    <mergeCell ref="A38:C38"/>
  </mergeCells>
  <pageMargins left="0.75" right="0.75" top="1" bottom="1" header="0.509722222222222" footer="0.509722222222222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IV22"/>
  <sheetViews>
    <sheetView zoomScale="130" zoomScaleNormal="130" workbookViewId="0">
      <selection activeCell="G21" sqref="G21"/>
    </sheetView>
  </sheetViews>
  <sheetFormatPr defaultColWidth="8.7" defaultRowHeight="15.75"/>
  <cols>
    <col min="1" max="1" width="23.1" style="64" customWidth="1"/>
    <col min="2" max="2" width="15.7" style="64" customWidth="1"/>
    <col min="3" max="3" width="14.4" style="63" customWidth="1"/>
    <col min="4" max="32" width="9" style="64" customWidth="1"/>
    <col min="33" max="192" width="8.7" style="64" customWidth="1"/>
    <col min="193" max="223" width="9" style="64" customWidth="1"/>
    <col min="224" max="224" width="9" style="1"/>
    <col min="225" max="16384" width="8.7" style="1"/>
  </cols>
  <sheetData>
    <row r="1" s="64" customFormat="1" ht="21" customHeight="1" spans="1:256">
      <c r="A1" s="3" t="s">
        <v>307</v>
      </c>
      <c r="B1" s="3"/>
      <c r="C1" s="67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="64" customFormat="1" ht="15" customHeight="1" spans="1:256">
      <c r="A2" s="6"/>
      <c r="B2" s="6"/>
      <c r="C2" s="7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="64" customFormat="1" ht="27" customHeight="1" spans="1:256">
      <c r="A3" s="8" t="s">
        <v>39</v>
      </c>
      <c r="B3" s="84" t="s">
        <v>37</v>
      </c>
      <c r="C3" s="84" t="s">
        <v>38</v>
      </c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="2" customFormat="1" ht="17.1" customHeight="1" spans="1:223">
      <c r="A4" s="10" t="s">
        <v>308</v>
      </c>
      <c r="B4" s="88">
        <v>6.3</v>
      </c>
      <c r="C4" s="85">
        <v>5.8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</row>
    <row r="5" s="64" customFormat="1" ht="17.1" customHeight="1" spans="1:256">
      <c r="A5" s="76" t="s">
        <v>309</v>
      </c>
      <c r="B5" s="89">
        <v>13.3</v>
      </c>
      <c r="C5" s="54">
        <v>7.8</v>
      </c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="64" customFormat="1" ht="17.1" customHeight="1" spans="1:256">
      <c r="A6" s="77" t="s">
        <v>310</v>
      </c>
      <c r="B6" s="90">
        <v>5</v>
      </c>
      <c r="C6" s="56">
        <v>12.1</v>
      </c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="64" customFormat="1" ht="17.1" customHeight="1" spans="1:256">
      <c r="A7" s="76" t="s">
        <v>311</v>
      </c>
      <c r="B7" s="89">
        <v>5</v>
      </c>
      <c r="C7" s="54">
        <v>5.4</v>
      </c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="64" customFormat="1" ht="17.1" customHeight="1" spans="1:256">
      <c r="A8" s="77" t="s">
        <v>312</v>
      </c>
      <c r="B8" s="90">
        <v>-19.3</v>
      </c>
      <c r="C8" s="56">
        <v>0.1</v>
      </c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="64" customFormat="1" ht="17.1" customHeight="1" spans="1:256">
      <c r="A9" s="76" t="s">
        <v>313</v>
      </c>
      <c r="B9" s="89">
        <v>11.8</v>
      </c>
      <c r="C9" s="54">
        <v>1.9</v>
      </c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="64" customFormat="1" ht="17.1" customHeight="1" spans="1:256">
      <c r="A10" s="77" t="s">
        <v>314</v>
      </c>
      <c r="B10" s="90">
        <v>45.6</v>
      </c>
      <c r="C10" s="56">
        <v>15.6</v>
      </c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="64" customFormat="1" ht="17.1" customHeight="1" spans="1:256">
      <c r="A11" s="76" t="s">
        <v>315</v>
      </c>
      <c r="B11" s="89">
        <v>3.6</v>
      </c>
      <c r="C11" s="54">
        <v>-12.1</v>
      </c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="64" customFormat="1" ht="17.1" customHeight="1" spans="1:256">
      <c r="A12" s="77" t="s">
        <v>316</v>
      </c>
      <c r="B12" s="90">
        <v>9.7</v>
      </c>
      <c r="C12" s="56">
        <v>-3.5</v>
      </c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="64" customFormat="1" ht="17.1" customHeight="1" spans="1:256">
      <c r="A13" s="76" t="s">
        <v>317</v>
      </c>
      <c r="B13" s="89">
        <v>5.9</v>
      </c>
      <c r="C13" s="54">
        <v>6.2</v>
      </c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="64" customFormat="1" ht="17.1" customHeight="1" spans="1:256">
      <c r="A14" s="77" t="s">
        <v>318</v>
      </c>
      <c r="B14" s="90">
        <v>-12.6</v>
      </c>
      <c r="C14" s="56">
        <v>1.8</v>
      </c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="64" customFormat="1" ht="17.1" customHeight="1" spans="1:256">
      <c r="A15" s="76" t="s">
        <v>319</v>
      </c>
      <c r="B15" s="89">
        <v>18.2</v>
      </c>
      <c r="C15" s="54">
        <v>5.3</v>
      </c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="64" customFormat="1" ht="17.1" customHeight="1" spans="1:256">
      <c r="A16" s="77" t="s">
        <v>320</v>
      </c>
      <c r="B16" s="90">
        <v>-32.9</v>
      </c>
      <c r="C16" s="56">
        <v>-12.8</v>
      </c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="64" customFormat="1" ht="17.1" customHeight="1" spans="1:256">
      <c r="A17" s="76" t="s">
        <v>321</v>
      </c>
      <c r="B17" s="89">
        <v>9</v>
      </c>
      <c r="C17" s="54">
        <v>-0.4</v>
      </c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="64" customFormat="1" ht="17.1" customHeight="1" spans="1:256">
      <c r="A18" s="77" t="s">
        <v>322</v>
      </c>
      <c r="B18" s="90">
        <v>4.1</v>
      </c>
      <c r="C18" s="56">
        <v>-8.1</v>
      </c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="64" customFormat="1" ht="17.1" customHeight="1" spans="1:256">
      <c r="A19" s="76" t="s">
        <v>323</v>
      </c>
      <c r="B19" s="89">
        <v>48.8</v>
      </c>
      <c r="C19" s="54">
        <v>-4.1</v>
      </c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="64" customFormat="1" ht="17.1" customHeight="1" spans="1:256">
      <c r="A20" s="78" t="s">
        <v>324</v>
      </c>
      <c r="B20" s="91">
        <v>22.9</v>
      </c>
      <c r="C20" s="58">
        <v>5</v>
      </c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="64" customFormat="1" ht="15" customHeight="1" spans="1:256">
      <c r="A21" s="92"/>
      <c r="B21" s="92"/>
      <c r="C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="64" customFormat="1" ht="14.25" spans="1:256">
      <c r="A22" s="22"/>
      <c r="B22" s="22"/>
      <c r="C22" s="64">
        <v>21</v>
      </c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</sheetData>
  <pageMargins left="0.75" right="0.75" top="1" bottom="1" header="0.5" footer="0.5"/>
  <pageSetup paperSize="9" scale="15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IV22"/>
  <sheetViews>
    <sheetView zoomScale="130" zoomScaleNormal="130" topLeftCell="A3" workbookViewId="0">
      <selection activeCell="G22" sqref="G22"/>
    </sheetView>
  </sheetViews>
  <sheetFormatPr defaultColWidth="8.7" defaultRowHeight="15.75"/>
  <cols>
    <col min="1" max="1" width="27.6" style="59" customWidth="1"/>
    <col min="2" max="2" width="14.4" style="81" customWidth="1"/>
    <col min="3" max="32" width="9" style="59" customWidth="1"/>
    <col min="33" max="192" width="8.7" style="59" customWidth="1"/>
    <col min="193" max="222" width="9" style="59" customWidth="1"/>
    <col min="223" max="224" width="9" style="24"/>
    <col min="225" max="16384" width="8.7" style="24"/>
  </cols>
  <sheetData>
    <row r="1" ht="21" customHeight="1" spans="1:2">
      <c r="A1" s="27" t="s">
        <v>325</v>
      </c>
      <c r="B1" s="82"/>
    </row>
    <row r="2" ht="15" customHeight="1" spans="1:2">
      <c r="A2" s="30"/>
      <c r="B2" s="83"/>
    </row>
    <row r="3" ht="27" customHeight="1" spans="1:2">
      <c r="A3" s="8" t="s">
        <v>296</v>
      </c>
      <c r="B3" s="84" t="s">
        <v>38</v>
      </c>
    </row>
    <row r="4" s="2" customFormat="1" ht="17.1" customHeight="1" spans="1:256">
      <c r="A4" s="10" t="s">
        <v>308</v>
      </c>
      <c r="B4" s="85">
        <v>-7.2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</row>
    <row r="5" ht="17.1" customHeight="1" spans="1:2">
      <c r="A5" s="76" t="s">
        <v>309</v>
      </c>
      <c r="B5" s="54">
        <v>-25.5</v>
      </c>
    </row>
    <row r="6" ht="17.1" customHeight="1" spans="1:2">
      <c r="A6" s="77" t="s">
        <v>310</v>
      </c>
      <c r="B6" s="56">
        <v>5</v>
      </c>
    </row>
    <row r="7" ht="17.1" customHeight="1" spans="1:2">
      <c r="A7" s="76" t="s">
        <v>311</v>
      </c>
      <c r="B7" s="54">
        <v>-3.3</v>
      </c>
    </row>
    <row r="8" ht="17.1" customHeight="1" spans="1:2">
      <c r="A8" s="77" t="s">
        <v>312</v>
      </c>
      <c r="B8" s="56">
        <v>5.8</v>
      </c>
    </row>
    <row r="9" ht="17.1" customHeight="1" spans="1:2">
      <c r="A9" s="76" t="s">
        <v>313</v>
      </c>
      <c r="B9" s="54">
        <v>2.9</v>
      </c>
    </row>
    <row r="10" ht="17.1" customHeight="1" spans="1:2">
      <c r="A10" s="77" t="s">
        <v>314</v>
      </c>
      <c r="B10" s="56">
        <v>6.4</v>
      </c>
    </row>
    <row r="11" ht="17.1" customHeight="1" spans="1:2">
      <c r="A11" s="76" t="s">
        <v>315</v>
      </c>
      <c r="B11" s="54">
        <v>-1.9</v>
      </c>
    </row>
    <row r="12" ht="17.1" customHeight="1" spans="1:2">
      <c r="A12" s="77" t="s">
        <v>316</v>
      </c>
      <c r="B12" s="56">
        <v>-3.2</v>
      </c>
    </row>
    <row r="13" ht="17.1" customHeight="1" spans="1:2">
      <c r="A13" s="76" t="s">
        <v>317</v>
      </c>
      <c r="B13" s="54">
        <v>4.4</v>
      </c>
    </row>
    <row r="14" ht="17.1" customHeight="1" spans="1:2">
      <c r="A14" s="77" t="s">
        <v>318</v>
      </c>
      <c r="B14" s="56">
        <v>-16</v>
      </c>
    </row>
    <row r="15" ht="17.1" customHeight="1" spans="1:2">
      <c r="A15" s="76" t="s">
        <v>319</v>
      </c>
      <c r="B15" s="54">
        <v>0.4</v>
      </c>
    </row>
    <row r="16" ht="17.1" customHeight="1" spans="1:2">
      <c r="A16" s="77" t="s">
        <v>320</v>
      </c>
      <c r="B16" s="56">
        <v>5.4</v>
      </c>
    </row>
    <row r="17" ht="17.1" customHeight="1" spans="1:2">
      <c r="A17" s="76" t="s">
        <v>321</v>
      </c>
      <c r="B17" s="54">
        <v>-18.7</v>
      </c>
    </row>
    <row r="18" ht="17.1" customHeight="1" spans="1:2">
      <c r="A18" s="77" t="s">
        <v>322</v>
      </c>
      <c r="B18" s="56">
        <v>-15.3</v>
      </c>
    </row>
    <row r="19" ht="17.1" customHeight="1" spans="1:2">
      <c r="A19" s="76" t="s">
        <v>323</v>
      </c>
      <c r="B19" s="54">
        <v>9.8</v>
      </c>
    </row>
    <row r="20" ht="17.1" customHeight="1" spans="1:2">
      <c r="A20" s="78" t="s">
        <v>324</v>
      </c>
      <c r="B20" s="58">
        <v>-21.3</v>
      </c>
    </row>
    <row r="21" ht="15" customHeight="1" spans="1:2">
      <c r="A21" s="87"/>
      <c r="B21" s="24"/>
    </row>
    <row r="22" ht="14.25" spans="1:2">
      <c r="A22" s="48"/>
      <c r="B22" s="59">
        <v>22</v>
      </c>
    </row>
  </sheetData>
  <pageMargins left="0.75" right="0.75" top="1" bottom="1" header="0.5" footer="0.5"/>
  <pageSetup paperSize="9" scale="150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IP36"/>
  <sheetViews>
    <sheetView zoomScale="130" zoomScaleNormal="130" defaultGridColor="0" colorId="48" workbookViewId="0">
      <selection activeCell="F18" sqref="F18"/>
    </sheetView>
  </sheetViews>
  <sheetFormatPr defaultColWidth="9" defaultRowHeight="15.75"/>
  <cols>
    <col min="1" max="1" width="25" style="63" customWidth="1"/>
    <col min="2" max="2" width="13.6" style="63" customWidth="1"/>
    <col min="3" max="3" width="15.2" style="64" customWidth="1"/>
    <col min="4" max="5" width="13.6" style="1" customWidth="1"/>
    <col min="6" max="6" width="9" style="64"/>
    <col min="7" max="7" width="11.9" style="65" customWidth="1"/>
    <col min="8" max="8" width="11.9" style="66" customWidth="1"/>
    <col min="9" max="9" width="9" style="65"/>
    <col min="10" max="32" width="9" style="64"/>
    <col min="33" max="224" width="8.7" style="64" customWidth="1"/>
    <col min="225" max="250" width="9" style="64"/>
    <col min="251" max="16384" width="9" style="1"/>
  </cols>
  <sheetData>
    <row r="1" ht="21" customHeight="1" spans="1:3">
      <c r="A1" s="3" t="s">
        <v>326</v>
      </c>
      <c r="B1" s="3"/>
      <c r="C1" s="67"/>
    </row>
    <row r="2" ht="15" customHeight="1" spans="1:6">
      <c r="A2" s="6" t="s">
        <v>327</v>
      </c>
      <c r="B2" s="6"/>
      <c r="C2" s="68"/>
      <c r="F2" s="69"/>
    </row>
    <row r="3" s="1" customFormat="1" ht="27" customHeight="1" spans="1:250">
      <c r="A3" s="70" t="s">
        <v>328</v>
      </c>
      <c r="B3" s="71" t="s">
        <v>37</v>
      </c>
      <c r="C3" s="71" t="s">
        <v>38</v>
      </c>
      <c r="D3" s="64"/>
      <c r="E3" s="64"/>
      <c r="F3" s="64"/>
      <c r="G3" s="65"/>
      <c r="H3" s="66"/>
      <c r="I3" s="65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</row>
    <row r="4" s="2" customFormat="1" ht="17.1" customHeight="1" spans="1:250">
      <c r="A4" s="10" t="s">
        <v>329</v>
      </c>
      <c r="B4" s="72">
        <v>3.39897907042538</v>
      </c>
      <c r="C4" s="72">
        <v>7.22809741568855</v>
      </c>
      <c r="D4" s="73"/>
      <c r="E4" s="73"/>
      <c r="F4" s="73"/>
      <c r="G4" s="74"/>
      <c r="H4" s="75"/>
      <c r="I4" s="74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3"/>
      <c r="HZ4" s="73"/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</row>
    <row r="5" ht="17.1" customHeight="1" spans="1:5">
      <c r="A5" s="76" t="s">
        <v>309</v>
      </c>
      <c r="B5" s="54">
        <v>3.38270462200738</v>
      </c>
      <c r="C5" s="54">
        <v>5.01116812823965</v>
      </c>
      <c r="D5" s="64"/>
      <c r="E5" s="64"/>
    </row>
    <row r="6" ht="17.1" customHeight="1" spans="1:5">
      <c r="A6" s="77" t="s">
        <v>310</v>
      </c>
      <c r="B6" s="56">
        <v>4.61827131243157</v>
      </c>
      <c r="C6" s="56">
        <v>10.5905377378202</v>
      </c>
      <c r="D6" s="64"/>
      <c r="E6" s="64"/>
    </row>
    <row r="7" ht="17.1" customHeight="1" spans="1:5">
      <c r="A7" s="76" t="s">
        <v>311</v>
      </c>
      <c r="B7" s="54">
        <v>-2.02856427444415</v>
      </c>
      <c r="C7" s="54">
        <v>-3.01770391299173</v>
      </c>
      <c r="D7" s="64"/>
      <c r="E7" s="64"/>
    </row>
    <row r="8" ht="17.1" customHeight="1" spans="1:5">
      <c r="A8" s="77" t="s">
        <v>312</v>
      </c>
      <c r="B8" s="56">
        <v>5.5516653655652</v>
      </c>
      <c r="C8" s="56">
        <v>6.38963056585958</v>
      </c>
      <c r="D8" s="64"/>
      <c r="E8" s="64"/>
    </row>
    <row r="9" ht="17.1" customHeight="1" spans="1:5">
      <c r="A9" s="76" t="s">
        <v>313</v>
      </c>
      <c r="B9" s="54">
        <v>4.13011817264048</v>
      </c>
      <c r="C9" s="54">
        <v>9.77191808079922</v>
      </c>
      <c r="D9" s="64"/>
      <c r="E9" s="64"/>
    </row>
    <row r="10" ht="17.1" customHeight="1" spans="1:5">
      <c r="A10" s="77" t="s">
        <v>314</v>
      </c>
      <c r="B10" s="56">
        <v>5.08356303941635</v>
      </c>
      <c r="C10" s="56">
        <v>10.9520652097674</v>
      </c>
      <c r="D10" s="64"/>
      <c r="E10" s="64"/>
    </row>
    <row r="11" ht="17.1" customHeight="1" spans="1:5">
      <c r="A11" s="76" t="s">
        <v>315</v>
      </c>
      <c r="B11" s="54">
        <v>4.88829361967653</v>
      </c>
      <c r="C11" s="54">
        <v>10.6132913107334</v>
      </c>
      <c r="D11" s="64"/>
      <c r="E11" s="64"/>
    </row>
    <row r="12" ht="17.1" customHeight="1" spans="1:5">
      <c r="A12" s="77" t="s">
        <v>316</v>
      </c>
      <c r="B12" s="56">
        <v>1.91718911813655</v>
      </c>
      <c r="C12" s="56">
        <v>6.92559246984443</v>
      </c>
      <c r="D12" s="64"/>
      <c r="E12" s="64"/>
    </row>
    <row r="13" ht="17.1" customHeight="1" spans="1:5">
      <c r="A13" s="76" t="s">
        <v>317</v>
      </c>
      <c r="B13" s="54">
        <v>2.48343743484824</v>
      </c>
      <c r="C13" s="54">
        <v>11.1558229862477</v>
      </c>
      <c r="D13" s="64"/>
      <c r="E13" s="64"/>
    </row>
    <row r="14" ht="17.1" customHeight="1" spans="1:5">
      <c r="A14" s="77" t="s">
        <v>318</v>
      </c>
      <c r="B14" s="56">
        <v>9.23554041373652</v>
      </c>
      <c r="C14" s="56">
        <v>12.3003869221136</v>
      </c>
      <c r="D14" s="64"/>
      <c r="E14" s="64"/>
    </row>
    <row r="15" ht="17.1" customHeight="1" spans="1:5">
      <c r="A15" s="76" t="s">
        <v>319</v>
      </c>
      <c r="B15" s="54">
        <v>8.80552959497376</v>
      </c>
      <c r="C15" s="54">
        <v>11.1069428516249</v>
      </c>
      <c r="D15" s="64"/>
      <c r="E15" s="64"/>
    </row>
    <row r="16" ht="17.1" customHeight="1" spans="1:5">
      <c r="A16" s="77" t="s">
        <v>320</v>
      </c>
      <c r="B16" s="56">
        <v>4.36651027538856</v>
      </c>
      <c r="C16" s="56">
        <v>14.5178497469115</v>
      </c>
      <c r="D16" s="64"/>
      <c r="E16" s="64"/>
    </row>
    <row r="17" ht="17.1" customHeight="1" spans="1:5">
      <c r="A17" s="76" t="s">
        <v>321</v>
      </c>
      <c r="B17" s="54">
        <v>5.09998114620147</v>
      </c>
      <c r="C17" s="54">
        <v>3.91143352172179</v>
      </c>
      <c r="D17" s="64"/>
      <c r="E17" s="64"/>
    </row>
    <row r="18" ht="17.1" customHeight="1" spans="1:5">
      <c r="A18" s="77" t="s">
        <v>322</v>
      </c>
      <c r="B18" s="56">
        <v>3.95033365690054</v>
      </c>
      <c r="C18" s="56">
        <v>9.84416181447645</v>
      </c>
      <c r="D18" s="64"/>
      <c r="E18" s="64"/>
    </row>
    <row r="19" ht="17.1" customHeight="1" spans="1:5">
      <c r="A19" s="76" t="s">
        <v>323</v>
      </c>
      <c r="B19" s="54">
        <v>-0.480565840613011</v>
      </c>
      <c r="C19" s="54">
        <v>1.95787608936008</v>
      </c>
      <c r="D19" s="64"/>
      <c r="E19" s="64"/>
    </row>
    <row r="20" ht="17.1" customHeight="1" spans="1:5">
      <c r="A20" s="78" t="s">
        <v>324</v>
      </c>
      <c r="B20" s="79">
        <v>14.0670933880277</v>
      </c>
      <c r="C20" s="79">
        <v>9.70341699830423</v>
      </c>
      <c r="D20" s="64"/>
      <c r="E20" s="64"/>
    </row>
    <row r="21" spans="1:5">
      <c r="A21" s="80"/>
      <c r="B21" s="80"/>
      <c r="C21" s="69"/>
      <c r="D21" s="64"/>
      <c r="E21" s="64"/>
    </row>
    <row r="22" ht="14.25" spans="1:5">
      <c r="A22" s="69"/>
      <c r="B22" s="64"/>
      <c r="C22" s="64">
        <v>23</v>
      </c>
      <c r="D22" s="64"/>
      <c r="E22" s="64"/>
    </row>
    <row r="23" spans="4:5">
      <c r="D23" s="64"/>
      <c r="E23" s="64"/>
    </row>
    <row r="24" spans="4:5">
      <c r="D24" s="64"/>
      <c r="E24" s="64"/>
    </row>
    <row r="25" spans="4:5">
      <c r="D25" s="64"/>
      <c r="E25" s="64"/>
    </row>
    <row r="26" spans="6:6">
      <c r="F26" s="69"/>
    </row>
    <row r="27" spans="6:6">
      <c r="F27" s="69"/>
    </row>
    <row r="28" spans="6:6">
      <c r="F28" s="69"/>
    </row>
    <row r="29" spans="6:6">
      <c r="F29" s="69"/>
    </row>
    <row r="30" spans="6:6">
      <c r="F30" s="69"/>
    </row>
    <row r="31" spans="6:6">
      <c r="F31" s="69"/>
    </row>
    <row r="32" spans="6:6">
      <c r="F32" s="69"/>
    </row>
    <row r="33" spans="6:6">
      <c r="F33" s="69"/>
    </row>
    <row r="34" spans="6:6">
      <c r="F34" s="69"/>
    </row>
    <row r="35" spans="6:6">
      <c r="F35" s="69"/>
    </row>
    <row r="36" spans="6:6">
      <c r="F36" s="69"/>
    </row>
  </sheetData>
  <pageMargins left="0.159722222222222" right="0.159722222222222" top="0.589583333333333" bottom="0.589583333333333" header="0.119444444444444" footer="0.119444444444444"/>
  <pageSetup paperSize="9" scale="150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E22"/>
  <sheetViews>
    <sheetView zoomScale="130" zoomScaleNormal="130" workbookViewId="0">
      <selection activeCell="H20" sqref="H20"/>
    </sheetView>
  </sheetViews>
  <sheetFormatPr defaultColWidth="8.7" defaultRowHeight="14.25" outlineLevelCol="4"/>
  <cols>
    <col min="1" max="1" width="23.6" style="24" customWidth="1"/>
    <col min="2" max="2" width="10.1" style="25" customWidth="1"/>
    <col min="3" max="3" width="10.4" style="26" customWidth="1"/>
    <col min="4" max="32" width="9" style="24"/>
    <col min="33" max="16384" width="8.7" style="24"/>
  </cols>
  <sheetData>
    <row r="1" ht="23.25" customHeight="1" spans="1:3">
      <c r="A1" s="27" t="s">
        <v>330</v>
      </c>
      <c r="B1" s="28"/>
      <c r="C1" s="29"/>
    </row>
    <row r="2" ht="15.75" customHeight="1" spans="1:3">
      <c r="A2" s="30"/>
      <c r="B2" s="31"/>
      <c r="C2" s="32"/>
    </row>
    <row r="3" ht="21.9" customHeight="1" spans="1:5">
      <c r="A3" s="33" t="s">
        <v>301</v>
      </c>
      <c r="B3" s="34" t="s">
        <v>302</v>
      </c>
      <c r="C3" s="35" t="s">
        <v>303</v>
      </c>
      <c r="E3" s="50"/>
    </row>
    <row r="4" ht="17.1" customHeight="1" spans="1:5">
      <c r="A4" s="36" t="s">
        <v>308</v>
      </c>
      <c r="B4" s="51" t="s">
        <v>331</v>
      </c>
      <c r="C4" s="52">
        <v>18.5</v>
      </c>
      <c r="E4" s="50"/>
    </row>
    <row r="5" ht="17.1" customHeight="1" spans="1:5">
      <c r="A5" s="39" t="s">
        <v>332</v>
      </c>
      <c r="B5" s="53" t="s">
        <v>333</v>
      </c>
      <c r="C5" s="54">
        <v>23.52</v>
      </c>
      <c r="E5" s="50"/>
    </row>
    <row r="6" ht="17.1" customHeight="1" spans="1:5">
      <c r="A6" s="42" t="s">
        <v>310</v>
      </c>
      <c r="B6" s="55" t="s">
        <v>334</v>
      </c>
      <c r="C6" s="56">
        <v>30.53</v>
      </c>
      <c r="E6" s="50"/>
    </row>
    <row r="7" ht="17.1" customHeight="1" spans="1:3">
      <c r="A7" s="39" t="s">
        <v>311</v>
      </c>
      <c r="B7" s="53" t="s">
        <v>335</v>
      </c>
      <c r="C7" s="54">
        <v>24</v>
      </c>
    </row>
    <row r="8" ht="17.1" customHeight="1" spans="1:3">
      <c r="A8" s="42" t="s">
        <v>312</v>
      </c>
      <c r="B8" s="55" t="s">
        <v>336</v>
      </c>
      <c r="C8" s="56">
        <v>123.68</v>
      </c>
    </row>
    <row r="9" ht="17.1" customHeight="1" spans="1:3">
      <c r="A9" s="39" t="s">
        <v>313</v>
      </c>
      <c r="B9" s="53" t="s">
        <v>337</v>
      </c>
      <c r="C9" s="54">
        <v>243.52</v>
      </c>
    </row>
    <row r="10" ht="17.1" customHeight="1" spans="1:3">
      <c r="A10" s="42" t="s">
        <v>314</v>
      </c>
      <c r="B10" s="55" t="s">
        <v>338</v>
      </c>
      <c r="C10" s="56">
        <v>106.94</v>
      </c>
    </row>
    <row r="11" ht="17.1" customHeight="1" spans="1:3">
      <c r="A11" s="39" t="s">
        <v>315</v>
      </c>
      <c r="B11" s="53" t="s">
        <v>339</v>
      </c>
      <c r="C11" s="54">
        <v>110.64</v>
      </c>
    </row>
    <row r="12" ht="17.1" customHeight="1" spans="1:3">
      <c r="A12" s="42" t="s">
        <v>316</v>
      </c>
      <c r="B12" s="55" t="s">
        <v>340</v>
      </c>
      <c r="C12" s="56">
        <v>401.17</v>
      </c>
    </row>
    <row r="13" ht="17.1" customHeight="1" spans="1:3">
      <c r="A13" s="39" t="s">
        <v>317</v>
      </c>
      <c r="B13" s="53" t="s">
        <v>341</v>
      </c>
      <c r="C13" s="54">
        <v>46.93</v>
      </c>
    </row>
    <row r="14" ht="17.1" customHeight="1" spans="1:3">
      <c r="A14" s="42" t="s">
        <v>318</v>
      </c>
      <c r="B14" s="55" t="s">
        <v>342</v>
      </c>
      <c r="C14" s="56">
        <v>9.25</v>
      </c>
    </row>
    <row r="15" ht="17.1" customHeight="1" spans="1:3">
      <c r="A15" s="39" t="s">
        <v>319</v>
      </c>
      <c r="B15" s="53" t="s">
        <v>343</v>
      </c>
      <c r="C15" s="54">
        <v>48.64</v>
      </c>
    </row>
    <row r="16" ht="17.1" customHeight="1" spans="1:3">
      <c r="A16" s="42" t="s">
        <v>320</v>
      </c>
      <c r="B16" s="55" t="s">
        <v>344</v>
      </c>
      <c r="C16" s="56">
        <v>61.12</v>
      </c>
    </row>
    <row r="17" ht="17.1" customHeight="1" spans="1:3">
      <c r="A17" s="39" t="s">
        <v>321</v>
      </c>
      <c r="B17" s="53" t="s">
        <v>345</v>
      </c>
      <c r="C17" s="54">
        <v>229.52</v>
      </c>
    </row>
    <row r="18" ht="17.1" customHeight="1" spans="1:3">
      <c r="A18" s="42" t="s">
        <v>346</v>
      </c>
      <c r="B18" s="55" t="s">
        <v>347</v>
      </c>
      <c r="C18" s="56">
        <v>208.82</v>
      </c>
    </row>
    <row r="19" ht="17.1" customHeight="1" spans="1:3">
      <c r="A19" s="39" t="s">
        <v>323</v>
      </c>
      <c r="B19" s="53" t="s">
        <v>348</v>
      </c>
      <c r="C19" s="54">
        <v>139.15</v>
      </c>
    </row>
    <row r="20" ht="17.1" customHeight="1" spans="1:3">
      <c r="A20" s="45" t="s">
        <v>324</v>
      </c>
      <c r="B20" s="57" t="s">
        <v>349</v>
      </c>
      <c r="C20" s="58">
        <v>39.64</v>
      </c>
    </row>
    <row r="21" ht="15.75" spans="1:3">
      <c r="A21" s="59"/>
      <c r="B21" s="60"/>
      <c r="C21" s="61"/>
    </row>
    <row r="22" ht="15.75" spans="1:3">
      <c r="A22" s="48"/>
      <c r="B22" s="60"/>
      <c r="C22" s="62">
        <v>24</v>
      </c>
    </row>
  </sheetData>
  <mergeCells count="1">
    <mergeCell ref="B2:C2"/>
  </mergeCells>
  <pageMargins left="0.699305555555556" right="0.699305555555556" top="0.75" bottom="0.75" header="0.3" footer="0.3"/>
  <pageSetup paperSize="9" scale="150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E22"/>
  <sheetViews>
    <sheetView zoomScale="130" zoomScaleNormal="130" workbookViewId="0">
      <selection activeCell="J19" sqref="J19"/>
    </sheetView>
  </sheetViews>
  <sheetFormatPr defaultColWidth="8.7" defaultRowHeight="14.25" outlineLevelCol="4"/>
  <cols>
    <col min="1" max="1" width="24" style="24" customWidth="1"/>
    <col min="2" max="2" width="11.2" style="25" customWidth="1"/>
    <col min="3" max="3" width="12" style="26" customWidth="1"/>
    <col min="4" max="32" width="9" style="24"/>
    <col min="33" max="16384" width="8.7" style="24"/>
  </cols>
  <sheetData>
    <row r="1" ht="22.5" customHeight="1" spans="1:3">
      <c r="A1" s="27" t="s">
        <v>350</v>
      </c>
      <c r="B1" s="28"/>
      <c r="C1" s="29"/>
    </row>
    <row r="2" spans="1:3">
      <c r="A2" s="30"/>
      <c r="B2" s="31"/>
      <c r="C2" s="32"/>
    </row>
    <row r="3" ht="17.1" customHeight="1" spans="1:3">
      <c r="A3" s="33" t="s">
        <v>306</v>
      </c>
      <c r="B3" s="34" t="s">
        <v>302</v>
      </c>
      <c r="C3" s="35" t="s">
        <v>67</v>
      </c>
    </row>
    <row r="4" s="23" customFormat="1" ht="17.1" customHeight="1" spans="1:5">
      <c r="A4" s="36" t="s">
        <v>308</v>
      </c>
      <c r="B4" s="37">
        <v>4300.3</v>
      </c>
      <c r="C4" s="38">
        <v>-4.92</v>
      </c>
      <c r="E4" s="24"/>
    </row>
    <row r="5" ht="17.1" customHeight="1" spans="1:3">
      <c r="A5" s="39" t="s">
        <v>332</v>
      </c>
      <c r="B5" s="40">
        <v>522.64</v>
      </c>
      <c r="C5" s="41">
        <v>-9.43</v>
      </c>
    </row>
    <row r="6" ht="17.1" customHeight="1" spans="1:3">
      <c r="A6" s="42" t="s">
        <v>310</v>
      </c>
      <c r="B6" s="43">
        <v>338.97</v>
      </c>
      <c r="C6" s="44">
        <v>1.55</v>
      </c>
    </row>
    <row r="7" ht="17.1" customHeight="1" spans="1:3">
      <c r="A7" s="39" t="s">
        <v>311</v>
      </c>
      <c r="B7" s="40">
        <v>152.77</v>
      </c>
      <c r="C7" s="41">
        <v>-0.61</v>
      </c>
    </row>
    <row r="8" ht="17.1" customHeight="1" spans="1:3">
      <c r="A8" s="42" t="s">
        <v>312</v>
      </c>
      <c r="B8" s="43">
        <v>149.93</v>
      </c>
      <c r="C8" s="44">
        <v>3.78</v>
      </c>
    </row>
    <row r="9" ht="17.1" customHeight="1" spans="1:3">
      <c r="A9" s="39" t="s">
        <v>313</v>
      </c>
      <c r="B9" s="40">
        <v>367.91</v>
      </c>
      <c r="C9" s="41">
        <v>7.17</v>
      </c>
    </row>
    <row r="10" ht="17.1" customHeight="1" spans="1:3">
      <c r="A10" s="42" t="s">
        <v>314</v>
      </c>
      <c r="B10" s="43">
        <v>105.14</v>
      </c>
      <c r="C10" s="44">
        <v>-2.67</v>
      </c>
    </row>
    <row r="11" ht="17.1" customHeight="1" spans="1:3">
      <c r="A11" s="39" t="s">
        <v>315</v>
      </c>
      <c r="B11" s="40">
        <v>203.67</v>
      </c>
      <c r="C11" s="41">
        <v>3.06</v>
      </c>
    </row>
    <row r="12" ht="17.1" customHeight="1" spans="1:3">
      <c r="A12" s="42" t="s">
        <v>316</v>
      </c>
      <c r="B12" s="43">
        <v>168.72</v>
      </c>
      <c r="C12" s="44">
        <v>15.24</v>
      </c>
    </row>
    <row r="13" ht="17.1" customHeight="1" spans="1:3">
      <c r="A13" s="39" t="s">
        <v>317</v>
      </c>
      <c r="B13" s="40">
        <v>193.67</v>
      </c>
      <c r="C13" s="41">
        <v>1.7</v>
      </c>
    </row>
    <row r="14" ht="17.1" customHeight="1" spans="1:3">
      <c r="A14" s="42" t="s">
        <v>318</v>
      </c>
      <c r="B14" s="43">
        <v>309.72</v>
      </c>
      <c r="C14" s="44">
        <v>2.7</v>
      </c>
    </row>
    <row r="15" ht="17.1" customHeight="1" spans="1:3">
      <c r="A15" s="39" t="s">
        <v>319</v>
      </c>
      <c r="B15" s="40">
        <v>238.28</v>
      </c>
      <c r="C15" s="41">
        <v>6.7</v>
      </c>
    </row>
    <row r="16" ht="17.1" customHeight="1" spans="1:3">
      <c r="A16" s="42" t="s">
        <v>320</v>
      </c>
      <c r="B16" s="43">
        <v>101.6</v>
      </c>
      <c r="C16" s="44">
        <v>3.31</v>
      </c>
    </row>
    <row r="17" ht="17.1" customHeight="1" spans="1:3">
      <c r="A17" s="39" t="s">
        <v>321</v>
      </c>
      <c r="B17" s="40">
        <v>218.99</v>
      </c>
      <c r="C17" s="41">
        <v>6.43</v>
      </c>
    </row>
    <row r="18" ht="17.1" customHeight="1" spans="1:3">
      <c r="A18" s="42" t="s">
        <v>346</v>
      </c>
      <c r="B18" s="43">
        <v>98.52</v>
      </c>
      <c r="C18" s="44">
        <v>-12.63</v>
      </c>
    </row>
    <row r="19" ht="17.1" customHeight="1" spans="1:3">
      <c r="A19" s="39" t="s">
        <v>323</v>
      </c>
      <c r="B19" s="40">
        <v>102.98</v>
      </c>
      <c r="C19" s="41">
        <v>17.03</v>
      </c>
    </row>
    <row r="20" ht="17.1" customHeight="1" spans="1:3">
      <c r="A20" s="45" t="s">
        <v>324</v>
      </c>
      <c r="B20" s="46">
        <v>87.64</v>
      </c>
      <c r="C20" s="47">
        <v>-8.36</v>
      </c>
    </row>
    <row r="22" spans="1:3">
      <c r="A22" s="48"/>
      <c r="C22" s="49">
        <v>25</v>
      </c>
    </row>
  </sheetData>
  <mergeCells count="1">
    <mergeCell ref="B2:C2"/>
  </mergeCells>
  <pageMargins left="0.699305555555556" right="0.699305555555556" top="0.75" bottom="0.75" header="0.3" footer="0.3"/>
  <pageSetup paperSize="9" scale="150" orientation="portrait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1"/>
  </sheetPr>
  <dimension ref="A1:C22"/>
  <sheetViews>
    <sheetView zoomScale="130" zoomScaleNormal="130" workbookViewId="0">
      <selection activeCell="H16" sqref="H16"/>
    </sheetView>
  </sheetViews>
  <sheetFormatPr defaultColWidth="8.7" defaultRowHeight="14.25" outlineLevelCol="2"/>
  <cols>
    <col min="1" max="1" width="24" style="1" customWidth="1"/>
    <col min="2" max="2" width="14.2" style="1" customWidth="1"/>
    <col min="3" max="3" width="16.9" style="1" customWidth="1"/>
    <col min="4" max="32" width="9" style="1"/>
    <col min="33" max="16384" width="8.7" style="1"/>
  </cols>
  <sheetData>
    <row r="1" s="1" customFormat="1" ht="22.5" customHeight="1" spans="1:3">
      <c r="A1" s="3" t="s">
        <v>351</v>
      </c>
      <c r="B1" s="4"/>
      <c r="C1" s="5"/>
    </row>
    <row r="2" s="1" customFormat="1" spans="1:2">
      <c r="A2" s="6"/>
      <c r="B2" s="7"/>
    </row>
    <row r="3" s="1" customFormat="1" ht="23.25" customHeight="1" spans="1:3">
      <c r="A3" s="8" t="s">
        <v>220</v>
      </c>
      <c r="B3" s="9" t="s">
        <v>218</v>
      </c>
      <c r="C3" s="9" t="s">
        <v>352</v>
      </c>
    </row>
    <row r="4" s="2" customFormat="1" ht="17.1" customHeight="1" spans="1:3">
      <c r="A4" s="10" t="s">
        <v>308</v>
      </c>
      <c r="B4" s="11">
        <v>20370</v>
      </c>
      <c r="C4" s="12">
        <v>2046</v>
      </c>
    </row>
    <row r="5" ht="17.1" customHeight="1" spans="1:3">
      <c r="A5" s="13" t="s">
        <v>309</v>
      </c>
      <c r="B5" s="14">
        <v>5654</v>
      </c>
      <c r="C5" s="14">
        <v>469</v>
      </c>
    </row>
    <row r="6" ht="17.1" customHeight="1" spans="1:3">
      <c r="A6" s="15" t="s">
        <v>310</v>
      </c>
      <c r="B6" s="16">
        <v>2367</v>
      </c>
      <c r="C6" s="17">
        <v>545</v>
      </c>
    </row>
    <row r="7" ht="17.1" customHeight="1" spans="1:3">
      <c r="A7" s="13" t="s">
        <v>311</v>
      </c>
      <c r="B7" s="14">
        <v>1688</v>
      </c>
      <c r="C7" s="14">
        <v>114</v>
      </c>
    </row>
    <row r="8" ht="17.1" customHeight="1" spans="1:3">
      <c r="A8" s="15" t="s">
        <v>312</v>
      </c>
      <c r="B8" s="16">
        <v>870</v>
      </c>
      <c r="C8" s="17">
        <v>34</v>
      </c>
    </row>
    <row r="9" ht="17.1" customHeight="1" spans="1:3">
      <c r="A9" s="13" t="s">
        <v>313</v>
      </c>
      <c r="B9" s="14">
        <v>712</v>
      </c>
      <c r="C9" s="14">
        <v>86</v>
      </c>
    </row>
    <row r="10" ht="17.1" customHeight="1" spans="1:3">
      <c r="A10" s="15" t="s">
        <v>314</v>
      </c>
      <c r="B10" s="16">
        <v>510</v>
      </c>
      <c r="C10" s="17">
        <v>64</v>
      </c>
    </row>
    <row r="11" ht="17.1" customHeight="1" spans="1:3">
      <c r="A11" s="13" t="s">
        <v>315</v>
      </c>
      <c r="B11" s="14">
        <v>819</v>
      </c>
      <c r="C11" s="14">
        <v>79</v>
      </c>
    </row>
    <row r="12" ht="17.1" customHeight="1" spans="1:3">
      <c r="A12" s="15" t="s">
        <v>316</v>
      </c>
      <c r="B12" s="16">
        <v>734</v>
      </c>
      <c r="C12" s="17">
        <v>98</v>
      </c>
    </row>
    <row r="13" ht="17.1" customHeight="1" spans="1:3">
      <c r="A13" s="13" t="s">
        <v>317</v>
      </c>
      <c r="B13" s="14">
        <v>1703</v>
      </c>
      <c r="C13" s="14">
        <v>177</v>
      </c>
    </row>
    <row r="14" ht="17.1" customHeight="1" spans="1:3">
      <c r="A14" s="15" t="s">
        <v>318</v>
      </c>
      <c r="B14" s="16">
        <v>1526</v>
      </c>
      <c r="C14" s="17">
        <v>136</v>
      </c>
    </row>
    <row r="15" ht="17.1" customHeight="1" spans="1:3">
      <c r="A15" s="13" t="s">
        <v>319</v>
      </c>
      <c r="B15" s="14">
        <v>786</v>
      </c>
      <c r="C15" s="14">
        <v>73</v>
      </c>
    </row>
    <row r="16" ht="17.1" customHeight="1" spans="1:3">
      <c r="A16" s="15" t="s">
        <v>320</v>
      </c>
      <c r="B16" s="16">
        <v>468</v>
      </c>
      <c r="C16" s="17">
        <v>37</v>
      </c>
    </row>
    <row r="17" ht="17.1" customHeight="1" spans="1:3">
      <c r="A17" s="13" t="s">
        <v>321</v>
      </c>
      <c r="B17" s="14">
        <v>1439</v>
      </c>
      <c r="C17" s="14">
        <v>46</v>
      </c>
    </row>
    <row r="18" ht="17.1" customHeight="1" spans="1:3">
      <c r="A18" s="15" t="s">
        <v>353</v>
      </c>
      <c r="B18" s="16">
        <v>750</v>
      </c>
      <c r="C18" s="17">
        <v>54</v>
      </c>
    </row>
    <row r="19" ht="17.1" customHeight="1" spans="1:3">
      <c r="A19" s="13" t="s">
        <v>323</v>
      </c>
      <c r="B19" s="14">
        <v>192</v>
      </c>
      <c r="C19" s="14">
        <v>31</v>
      </c>
    </row>
    <row r="20" ht="17.1" customHeight="1" spans="1:3">
      <c r="A20" s="18" t="s">
        <v>324</v>
      </c>
      <c r="B20" s="19">
        <v>152</v>
      </c>
      <c r="C20" s="20">
        <v>3</v>
      </c>
    </row>
    <row r="21" ht="29.1" customHeight="1" spans="1:3">
      <c r="A21" s="21" t="s">
        <v>226</v>
      </c>
      <c r="B21" s="21"/>
      <c r="C21" s="21"/>
    </row>
    <row r="22" spans="1:3">
      <c r="A22" s="22"/>
      <c r="C22" s="1">
        <v>26</v>
      </c>
    </row>
  </sheetData>
  <mergeCells count="1">
    <mergeCell ref="A21:C21"/>
  </mergeCells>
  <pageMargins left="0.75" right="0.75" top="1" bottom="1" header="0.509722222222222" footer="0.509722222222222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zoomScale="130" zoomScaleNormal="130" workbookViewId="0">
      <selection activeCell="D11" sqref="D11"/>
    </sheetView>
  </sheetViews>
  <sheetFormatPr defaultColWidth="9" defaultRowHeight="14.25" outlineLevelCol="1"/>
  <cols>
    <col min="1" max="1" width="28.1" style="1" customWidth="1"/>
    <col min="2" max="2" width="7" style="1" customWidth="1"/>
  </cols>
  <sheetData>
    <row r="1" ht="33" customHeight="1" spans="1:2">
      <c r="A1" s="408" t="s">
        <v>24</v>
      </c>
      <c r="B1" s="77">
        <v>16</v>
      </c>
    </row>
    <row r="2" s="240" customFormat="1" ht="30" customHeight="1" spans="1:2">
      <c r="A2" s="409" t="s">
        <v>25</v>
      </c>
      <c r="B2" s="77">
        <v>17</v>
      </c>
    </row>
    <row r="3" s="240" customFormat="1" ht="30" customHeight="1" spans="1:2">
      <c r="A3" s="409" t="s">
        <v>26</v>
      </c>
      <c r="B3" s="77">
        <v>18</v>
      </c>
    </row>
    <row r="4" s="240" customFormat="1" ht="30" customHeight="1" spans="1:2">
      <c r="A4" s="409" t="s">
        <v>27</v>
      </c>
      <c r="B4" s="77">
        <v>19</v>
      </c>
    </row>
    <row r="5" s="240" customFormat="1" ht="30" customHeight="1" spans="1:2">
      <c r="A5" s="409" t="s">
        <v>28</v>
      </c>
      <c r="B5" s="77">
        <v>20</v>
      </c>
    </row>
    <row r="6" s="240" customFormat="1" ht="30" customHeight="1" spans="1:2">
      <c r="A6" s="409" t="s">
        <v>29</v>
      </c>
      <c r="B6" s="77">
        <v>21</v>
      </c>
    </row>
    <row r="7" s="240" customFormat="1" ht="30" customHeight="1" spans="1:2">
      <c r="A7" s="409" t="s">
        <v>30</v>
      </c>
      <c r="B7" s="77">
        <v>22</v>
      </c>
    </row>
    <row r="8" s="240" customFormat="1" ht="30" customHeight="1" spans="1:2">
      <c r="A8" s="409" t="s">
        <v>31</v>
      </c>
      <c r="B8" s="77">
        <v>23</v>
      </c>
    </row>
    <row r="9" s="240" customFormat="1" ht="30" customHeight="1" spans="1:2">
      <c r="A9" s="409" t="s">
        <v>32</v>
      </c>
      <c r="B9" s="77">
        <v>24</v>
      </c>
    </row>
    <row r="10" s="240" customFormat="1" ht="30" customHeight="1" spans="1:2">
      <c r="A10" s="409" t="s">
        <v>33</v>
      </c>
      <c r="B10" s="77">
        <v>25</v>
      </c>
    </row>
    <row r="11" s="240" customFormat="1" ht="30" customHeight="1" spans="1:2">
      <c r="A11" s="409" t="s">
        <v>34</v>
      </c>
      <c r="B11" s="77">
        <v>26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1"/>
  </sheetPr>
  <dimension ref="A1:C34"/>
  <sheetViews>
    <sheetView zoomScale="130" zoomScaleNormal="130" defaultGridColor="0" colorId="48" topLeftCell="A3" workbookViewId="0">
      <selection activeCell="H13" sqref="H13"/>
    </sheetView>
  </sheetViews>
  <sheetFormatPr defaultColWidth="9" defaultRowHeight="14.25" outlineLevelCol="2"/>
  <cols>
    <col min="1" max="1" width="27.4" style="381" customWidth="1"/>
    <col min="2" max="2" width="14.4" style="381" customWidth="1"/>
    <col min="3" max="3" width="16.4" style="382" customWidth="1"/>
    <col min="4" max="16384" width="9" style="1"/>
  </cols>
  <sheetData>
    <row r="1" s="378" customFormat="1" ht="21" customHeight="1" spans="1:3">
      <c r="A1" s="383" t="s">
        <v>35</v>
      </c>
      <c r="B1" s="383"/>
      <c r="C1" s="384"/>
    </row>
    <row r="2" s="378" customFormat="1" ht="15" customHeight="1" spans="1:3">
      <c r="A2" s="381"/>
      <c r="B2" s="381"/>
      <c r="C2" s="382"/>
    </row>
    <row r="3" s="378" customFormat="1" ht="21.9" customHeight="1" spans="1:3">
      <c r="A3" s="385" t="s">
        <v>36</v>
      </c>
      <c r="B3" s="385" t="s">
        <v>37</v>
      </c>
      <c r="C3" s="386" t="s">
        <v>38</v>
      </c>
    </row>
    <row r="4" s="378" customFormat="1" ht="17.1" customHeight="1" spans="1:3">
      <c r="A4" s="387" t="s">
        <v>39</v>
      </c>
      <c r="B4" s="388">
        <v>6.3</v>
      </c>
      <c r="C4" s="389">
        <v>5.8</v>
      </c>
    </row>
    <row r="5" s="379" customFormat="1" ht="17.1" customHeight="1" spans="1:3">
      <c r="A5" s="390" t="s">
        <v>40</v>
      </c>
      <c r="B5" s="391">
        <v>14.5</v>
      </c>
      <c r="C5" s="392">
        <v>35</v>
      </c>
    </row>
    <row r="6" s="379" customFormat="1" ht="17.1" customHeight="1" spans="1:3">
      <c r="A6" s="387" t="s">
        <v>41</v>
      </c>
      <c r="B6" s="388">
        <v>19.2</v>
      </c>
      <c r="C6" s="393">
        <v>41.5</v>
      </c>
    </row>
    <row r="7" s="379" customFormat="1" ht="17.1" customHeight="1" spans="1:3">
      <c r="A7" s="390" t="s">
        <v>42</v>
      </c>
      <c r="B7" s="391">
        <v>13.2</v>
      </c>
      <c r="C7" s="392">
        <v>1.5</v>
      </c>
    </row>
    <row r="8" s="379" customFormat="1" ht="17.1" customHeight="1" spans="1:3">
      <c r="A8" s="387" t="s">
        <v>43</v>
      </c>
      <c r="B8" s="388"/>
      <c r="C8" s="393"/>
    </row>
    <row r="9" s="379" customFormat="1" ht="17.1" customHeight="1" spans="1:3">
      <c r="A9" s="390" t="s">
        <v>44</v>
      </c>
      <c r="B9" s="391">
        <v>-14.4</v>
      </c>
      <c r="C9" s="392">
        <v>-2.1</v>
      </c>
    </row>
    <row r="10" s="379" customFormat="1" ht="17.1" customHeight="1" spans="1:3">
      <c r="A10" s="387" t="s">
        <v>45</v>
      </c>
      <c r="B10" s="388">
        <v>6.2</v>
      </c>
      <c r="C10" s="389">
        <v>8.7</v>
      </c>
    </row>
    <row r="11" s="379" customFormat="1" ht="17.1" customHeight="1" spans="1:3">
      <c r="A11" s="390" t="s">
        <v>46</v>
      </c>
      <c r="B11" s="391">
        <v>14.8</v>
      </c>
      <c r="C11" s="392">
        <v>-2</v>
      </c>
    </row>
    <row r="12" s="379" customFormat="1" ht="17.1" customHeight="1" spans="1:3">
      <c r="A12" s="387" t="s">
        <v>47</v>
      </c>
      <c r="B12" s="388"/>
      <c r="C12" s="393"/>
    </row>
    <row r="13" s="379" customFormat="1" ht="17.1" customHeight="1" spans="1:3">
      <c r="A13" s="390" t="s">
        <v>48</v>
      </c>
      <c r="B13" s="391">
        <v>-11.2</v>
      </c>
      <c r="C13" s="392">
        <v>9.2</v>
      </c>
    </row>
    <row r="14" s="379" customFormat="1" ht="17.1" customHeight="1" spans="1:3">
      <c r="A14" s="387" t="s">
        <v>49</v>
      </c>
      <c r="B14" s="388">
        <v>-0.9</v>
      </c>
      <c r="C14" s="393">
        <v>-1</v>
      </c>
    </row>
    <row r="15" s="379" customFormat="1" ht="17.1" customHeight="1" spans="1:3">
      <c r="A15" s="390" t="s">
        <v>50</v>
      </c>
      <c r="B15" s="391">
        <v>-18.3</v>
      </c>
      <c r="C15" s="392">
        <v>-18.3</v>
      </c>
    </row>
    <row r="16" s="379" customFormat="1" ht="17.1" customHeight="1" spans="1:3">
      <c r="A16" s="387" t="s">
        <v>51</v>
      </c>
      <c r="B16" s="388">
        <v>5.7</v>
      </c>
      <c r="C16" s="389">
        <v>1.5</v>
      </c>
    </row>
    <row r="17" s="379" customFormat="1" ht="17.1" customHeight="1" spans="1:3">
      <c r="A17" s="390" t="s">
        <v>52</v>
      </c>
      <c r="B17" s="391">
        <v>-16.4</v>
      </c>
      <c r="C17" s="392">
        <v>0.4</v>
      </c>
    </row>
    <row r="18" s="379" customFormat="1" ht="17.1" customHeight="1" spans="1:3">
      <c r="A18" s="387" t="s">
        <v>53</v>
      </c>
      <c r="B18" s="388">
        <v>-6.7</v>
      </c>
      <c r="C18" s="389">
        <v>-1.3</v>
      </c>
    </row>
    <row r="19" s="379" customFormat="1" ht="17.1" customHeight="1" spans="1:3">
      <c r="A19" s="390" t="s">
        <v>54</v>
      </c>
      <c r="B19" s="391">
        <v>1.9</v>
      </c>
      <c r="C19" s="392">
        <v>6.3</v>
      </c>
    </row>
    <row r="20" s="379" customFormat="1" ht="17.1" customHeight="1" spans="1:3">
      <c r="A20" s="387" t="s">
        <v>55</v>
      </c>
      <c r="B20" s="388">
        <v>25.6</v>
      </c>
      <c r="C20" s="393">
        <v>9.6</v>
      </c>
    </row>
    <row r="21" s="379" customFormat="1" ht="17.1" customHeight="1" spans="1:3">
      <c r="A21" s="390" t="s">
        <v>56</v>
      </c>
      <c r="B21" s="391">
        <v>7</v>
      </c>
      <c r="C21" s="89">
        <v>0.3</v>
      </c>
    </row>
    <row r="22" s="379" customFormat="1" ht="17.1" customHeight="1" spans="1:3">
      <c r="A22" s="387" t="s">
        <v>57</v>
      </c>
      <c r="B22" s="388">
        <v>-2.5</v>
      </c>
      <c r="C22" s="393">
        <v>2.7</v>
      </c>
    </row>
    <row r="23" s="379" customFormat="1" ht="17.1" customHeight="1" spans="1:3">
      <c r="A23" s="390" t="s">
        <v>58</v>
      </c>
      <c r="B23" s="391">
        <v>-7.5</v>
      </c>
      <c r="C23" s="392">
        <v>-1.5</v>
      </c>
    </row>
    <row r="24" s="379" customFormat="1" ht="17.1" customHeight="1" spans="1:3">
      <c r="A24" s="387" t="s">
        <v>59</v>
      </c>
      <c r="B24" s="388">
        <v>16.8</v>
      </c>
      <c r="C24" s="389">
        <v>-3.2</v>
      </c>
    </row>
    <row r="25" s="379" customFormat="1" ht="17.1" customHeight="1" spans="1:3">
      <c r="A25" s="390" t="s">
        <v>60</v>
      </c>
      <c r="B25" s="391">
        <v>3.2</v>
      </c>
      <c r="C25" s="392">
        <v>3.8</v>
      </c>
    </row>
    <row r="26" s="379" customFormat="1" ht="17.1" customHeight="1" spans="1:3">
      <c r="A26" s="387" t="s">
        <v>61</v>
      </c>
      <c r="B26" s="388">
        <v>17.9</v>
      </c>
      <c r="C26" s="389">
        <v>45.3</v>
      </c>
    </row>
    <row r="27" s="379" customFormat="1" ht="17.1" customHeight="1" spans="1:3">
      <c r="A27" s="394" t="s">
        <v>62</v>
      </c>
      <c r="B27" s="395">
        <v>15.3</v>
      </c>
      <c r="C27" s="396">
        <v>-3.8</v>
      </c>
    </row>
    <row r="28" s="378" customFormat="1" ht="6.9" customHeight="1" spans="1:3">
      <c r="A28" s="397"/>
      <c r="B28" s="398"/>
      <c r="C28" s="399"/>
    </row>
    <row r="29" s="378" customFormat="1" ht="12.9" customHeight="1" spans="1:3">
      <c r="A29" s="400" t="s">
        <v>63</v>
      </c>
      <c r="B29" s="401"/>
      <c r="C29" s="402"/>
    </row>
    <row r="30" s="378" customFormat="1" ht="15.9" customHeight="1" spans="1:3">
      <c r="A30" s="403"/>
      <c r="B30" s="403"/>
      <c r="C30" s="404">
        <v>3</v>
      </c>
    </row>
    <row r="31" s="378" customFormat="1" ht="20.1" customHeight="1" spans="1:3">
      <c r="A31" s="405"/>
      <c r="B31" s="405"/>
      <c r="C31" s="406"/>
    </row>
    <row r="32" s="380" customFormat="1" ht="20.1" customHeight="1" spans="3:3">
      <c r="C32" s="407"/>
    </row>
    <row r="33" s="380" customFormat="1" ht="20.1" customHeight="1" spans="3:3">
      <c r="C33" s="407"/>
    </row>
    <row r="34" s="380" customFormat="1" ht="20.1" customHeight="1" spans="1:3">
      <c r="A34" s="381"/>
      <c r="B34" s="381"/>
      <c r="C34" s="382"/>
    </row>
  </sheetData>
  <pageMargins left="0.239583333333333" right="0.239583333333333" top="0.509722222222222" bottom="0.589583333333333" header="0.4" footer="0.509722222222222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IV23"/>
  <sheetViews>
    <sheetView defaultGridColor="0" colorId="48" topLeftCell="A3" workbookViewId="0">
      <selection activeCell="F5" sqref="F5"/>
    </sheetView>
  </sheetViews>
  <sheetFormatPr defaultColWidth="8.7" defaultRowHeight="15.75"/>
  <cols>
    <col min="1" max="1" width="19.1" style="64" customWidth="1"/>
    <col min="2" max="2" width="10.9" style="358" customWidth="1"/>
    <col min="3" max="3" width="9.4" style="63" customWidth="1"/>
    <col min="4" max="4" width="13" style="64" customWidth="1"/>
    <col min="5" max="7" width="9" style="64"/>
    <col min="8" max="8" width="15" style="64" customWidth="1"/>
    <col min="9" max="29" width="9" style="64"/>
    <col min="30" max="16384" width="8.7" style="64"/>
  </cols>
  <sheetData>
    <row r="1" ht="21" customHeight="1" spans="1:4">
      <c r="A1" s="3" t="s">
        <v>64</v>
      </c>
      <c r="B1" s="3"/>
      <c r="C1" s="3"/>
      <c r="D1" s="3"/>
    </row>
    <row r="2" ht="15" customHeight="1" spans="1:3">
      <c r="A2" s="359"/>
      <c r="B2" s="360"/>
      <c r="C2" s="361"/>
    </row>
    <row r="3" ht="23.1" customHeight="1" spans="1:5">
      <c r="A3" s="362" t="s">
        <v>36</v>
      </c>
      <c r="B3" s="363" t="s">
        <v>65</v>
      </c>
      <c r="C3" s="363" t="s">
        <v>66</v>
      </c>
      <c r="D3" s="364" t="s">
        <v>67</v>
      </c>
      <c r="E3" s="1"/>
    </row>
    <row r="4" s="264" customFormat="1" ht="17.1" customHeight="1" spans="1:11">
      <c r="A4" s="365" t="s">
        <v>68</v>
      </c>
      <c r="B4" s="366">
        <v>458.02</v>
      </c>
      <c r="C4" s="367">
        <v>2431.55</v>
      </c>
      <c r="D4" s="368">
        <v>-3.6</v>
      </c>
      <c r="E4" s="287"/>
      <c r="F4" s="287"/>
      <c r="H4" s="365"/>
      <c r="I4" s="366"/>
      <c r="J4" s="367"/>
      <c r="K4" s="368"/>
    </row>
    <row r="5" s="264" customFormat="1" ht="17.1" customHeight="1" spans="1:11">
      <c r="A5" s="369" t="s">
        <v>69</v>
      </c>
      <c r="B5" s="370">
        <v>405.25</v>
      </c>
      <c r="C5" s="371">
        <v>1765.5</v>
      </c>
      <c r="D5" s="372">
        <v>-13.9</v>
      </c>
      <c r="H5" s="365"/>
      <c r="I5" s="366"/>
      <c r="J5" s="367"/>
      <c r="K5" s="368"/>
    </row>
    <row r="6" s="264" customFormat="1" ht="17.1" customHeight="1" spans="1:11">
      <c r="A6" s="365" t="s">
        <v>70</v>
      </c>
      <c r="B6" s="366">
        <v>41.48</v>
      </c>
      <c r="C6" s="367">
        <v>425.81</v>
      </c>
      <c r="D6" s="368">
        <v>45.8</v>
      </c>
      <c r="H6" s="365"/>
      <c r="I6" s="366"/>
      <c r="J6" s="367"/>
      <c r="K6" s="368"/>
    </row>
    <row r="7" s="264" customFormat="1" ht="17.1" customHeight="1" spans="1:11">
      <c r="A7" s="369" t="s">
        <v>71</v>
      </c>
      <c r="B7" s="370">
        <v>3415.45</v>
      </c>
      <c r="C7" s="373">
        <v>22532.31</v>
      </c>
      <c r="D7" s="372">
        <v>40</v>
      </c>
      <c r="E7" s="220"/>
      <c r="H7" s="365"/>
      <c r="I7" s="366"/>
      <c r="J7" s="367"/>
      <c r="K7" s="368"/>
    </row>
    <row r="8" s="264" customFormat="1" ht="17.1" customHeight="1" spans="1:11">
      <c r="A8" s="164" t="s">
        <v>72</v>
      </c>
      <c r="B8" s="102">
        <v>219.63</v>
      </c>
      <c r="C8" s="367">
        <v>1478.14</v>
      </c>
      <c r="D8" s="368">
        <v>-1.1</v>
      </c>
      <c r="E8" s="220"/>
      <c r="H8" s="365"/>
      <c r="I8" s="366"/>
      <c r="J8" s="367"/>
      <c r="K8" s="368"/>
    </row>
    <row r="9" s="264" customFormat="1" ht="17.1" customHeight="1" spans="1:11">
      <c r="A9" s="162" t="s">
        <v>73</v>
      </c>
      <c r="B9" s="105">
        <v>200.29</v>
      </c>
      <c r="C9" s="371">
        <v>1577.22</v>
      </c>
      <c r="D9" s="372">
        <v>-4.5</v>
      </c>
      <c r="E9" s="220"/>
      <c r="H9" s="365"/>
      <c r="I9" s="366"/>
      <c r="J9" s="367"/>
      <c r="K9" s="368"/>
    </row>
    <row r="10" s="264" customFormat="1" ht="17.1" customHeight="1" spans="1:5">
      <c r="A10" s="164" t="s">
        <v>74</v>
      </c>
      <c r="B10" s="102">
        <v>71.8</v>
      </c>
      <c r="C10" s="367">
        <v>477.06</v>
      </c>
      <c r="D10" s="368">
        <v>-0.3</v>
      </c>
      <c r="E10" s="220"/>
    </row>
    <row r="11" s="220" customFormat="1" ht="17.1" customHeight="1" spans="1:256">
      <c r="A11" s="369" t="s">
        <v>75</v>
      </c>
      <c r="B11" s="105">
        <v>44.24</v>
      </c>
      <c r="C11" s="371">
        <v>269.67</v>
      </c>
      <c r="D11" s="372">
        <v>-3</v>
      </c>
      <c r="F11" s="264"/>
      <c r="G11" s="264"/>
      <c r="L11" s="264"/>
      <c r="M11" s="264"/>
      <c r="N11" s="264"/>
      <c r="O11" s="264"/>
      <c r="P11" s="264"/>
      <c r="Q11" s="264"/>
      <c r="R11" s="264"/>
      <c r="S11" s="264"/>
      <c r="T11" s="264"/>
      <c r="U11" s="264"/>
      <c r="V11" s="264"/>
      <c r="W11" s="264"/>
      <c r="X11" s="264"/>
      <c r="Y11" s="264"/>
      <c r="Z11" s="264"/>
      <c r="AA11" s="264"/>
      <c r="AB11" s="264"/>
      <c r="AC11" s="264"/>
      <c r="AD11" s="264"/>
      <c r="AE11" s="264"/>
      <c r="AF11" s="264"/>
      <c r="AG11" s="264"/>
      <c r="AH11" s="264"/>
      <c r="AI11" s="264"/>
      <c r="AJ11" s="264"/>
      <c r="AK11" s="264"/>
      <c r="AL11" s="264"/>
      <c r="AM11" s="264"/>
      <c r="AN11" s="264"/>
      <c r="AO11" s="264"/>
      <c r="AP11" s="264"/>
      <c r="AQ11" s="264"/>
      <c r="AR11" s="264"/>
      <c r="AS11" s="264"/>
      <c r="AT11" s="264"/>
      <c r="AU11" s="264"/>
      <c r="AV11" s="264"/>
      <c r="AW11" s="264"/>
      <c r="AX11" s="264"/>
      <c r="AY11" s="264"/>
      <c r="AZ11" s="264"/>
      <c r="BA11" s="264"/>
      <c r="BB11" s="264"/>
      <c r="BC11" s="264"/>
      <c r="BD11" s="264"/>
      <c r="BE11" s="264"/>
      <c r="BF11" s="264"/>
      <c r="BG11" s="264"/>
      <c r="BH11" s="264"/>
      <c r="BI11" s="264"/>
      <c r="BJ11" s="264"/>
      <c r="BK11" s="264"/>
      <c r="BL11" s="264"/>
      <c r="BM11" s="264"/>
      <c r="BN11" s="264"/>
      <c r="BO11" s="264"/>
      <c r="BP11" s="264"/>
      <c r="BQ11" s="264"/>
      <c r="BR11" s="264"/>
      <c r="BS11" s="264"/>
      <c r="BT11" s="264"/>
      <c r="BU11" s="264"/>
      <c r="BV11" s="264"/>
      <c r="BW11" s="264"/>
      <c r="BX11" s="264"/>
      <c r="BY11" s="264"/>
      <c r="BZ11" s="264"/>
      <c r="CA11" s="264"/>
      <c r="CB11" s="264"/>
      <c r="CC11" s="264"/>
      <c r="CD11" s="264"/>
      <c r="CE11" s="264"/>
      <c r="CF11" s="264"/>
      <c r="CG11" s="264"/>
      <c r="CH11" s="264"/>
      <c r="CI11" s="264"/>
      <c r="CJ11" s="264"/>
      <c r="CK11" s="264"/>
      <c r="CL11" s="264"/>
      <c r="CM11" s="264"/>
      <c r="CN11" s="264"/>
      <c r="CO11" s="264"/>
      <c r="CP11" s="264"/>
      <c r="CQ11" s="264"/>
      <c r="CR11" s="264"/>
      <c r="CS11" s="264"/>
      <c r="CT11" s="264"/>
      <c r="CU11" s="264"/>
      <c r="CV11" s="264"/>
      <c r="CW11" s="264"/>
      <c r="CX11" s="264"/>
      <c r="CY11" s="264"/>
      <c r="CZ11" s="264"/>
      <c r="DA11" s="264"/>
      <c r="DB11" s="264"/>
      <c r="DC11" s="264"/>
      <c r="DD11" s="264"/>
      <c r="DE11" s="264"/>
      <c r="DF11" s="264"/>
      <c r="DG11" s="264"/>
      <c r="DH11" s="264"/>
      <c r="DI11" s="264"/>
      <c r="DJ11" s="264"/>
      <c r="DK11" s="264"/>
      <c r="DL11" s="264"/>
      <c r="DM11" s="264"/>
      <c r="DN11" s="264"/>
      <c r="DO11" s="264"/>
      <c r="DP11" s="264"/>
      <c r="DQ11" s="264"/>
      <c r="DR11" s="264"/>
      <c r="DS11" s="264"/>
      <c r="DT11" s="264"/>
      <c r="DU11" s="264"/>
      <c r="DV11" s="264"/>
      <c r="DW11" s="264"/>
      <c r="DX11" s="264"/>
      <c r="DY11" s="264"/>
      <c r="DZ11" s="264"/>
      <c r="EA11" s="264"/>
      <c r="EB11" s="264"/>
      <c r="EC11" s="264"/>
      <c r="ED11" s="264"/>
      <c r="EE11" s="264"/>
      <c r="EF11" s="264"/>
      <c r="EG11" s="264"/>
      <c r="EH11" s="264"/>
      <c r="EI11" s="264"/>
      <c r="EJ11" s="264"/>
      <c r="EK11" s="264"/>
      <c r="EL11" s="264"/>
      <c r="EM11" s="264"/>
      <c r="EN11" s="264"/>
      <c r="EO11" s="264"/>
      <c r="EP11" s="264"/>
      <c r="EQ11" s="264"/>
      <c r="ER11" s="264"/>
      <c r="ES11" s="264"/>
      <c r="ET11" s="264"/>
      <c r="EU11" s="264"/>
      <c r="EV11" s="264"/>
      <c r="EW11" s="264"/>
      <c r="EX11" s="264"/>
      <c r="EY11" s="264"/>
      <c r="EZ11" s="264"/>
      <c r="FA11" s="264"/>
      <c r="FB11" s="264"/>
      <c r="FC11" s="264"/>
      <c r="FD11" s="264"/>
      <c r="FE11" s="264"/>
      <c r="FF11" s="264"/>
      <c r="FG11" s="264"/>
      <c r="FH11" s="264"/>
      <c r="FI11" s="264"/>
      <c r="FJ11" s="264"/>
      <c r="FK11" s="264"/>
      <c r="FL11" s="264"/>
      <c r="FM11" s="264"/>
      <c r="FN11" s="264"/>
      <c r="FO11" s="264"/>
      <c r="FP11" s="264"/>
      <c r="FQ11" s="264"/>
      <c r="FR11" s="264"/>
      <c r="FS11" s="264"/>
      <c r="FT11" s="264"/>
      <c r="FU11" s="264"/>
      <c r="FV11" s="264"/>
      <c r="FW11" s="264"/>
      <c r="FX11" s="264"/>
      <c r="FY11" s="264"/>
      <c r="FZ11" s="264"/>
      <c r="GA11" s="264"/>
      <c r="GB11" s="264"/>
      <c r="GC11" s="264"/>
      <c r="GD11" s="264"/>
      <c r="GE11" s="264"/>
      <c r="GF11" s="264"/>
      <c r="GG11" s="264"/>
      <c r="GH11" s="264"/>
      <c r="GI11" s="264"/>
      <c r="GJ11" s="264"/>
      <c r="GK11" s="264"/>
      <c r="GL11" s="264"/>
      <c r="GM11" s="264"/>
      <c r="GN11" s="264"/>
      <c r="GO11" s="264"/>
      <c r="GP11" s="264"/>
      <c r="GQ11" s="264"/>
      <c r="GR11" s="264"/>
      <c r="GS11" s="264"/>
      <c r="GT11" s="264"/>
      <c r="GU11" s="264"/>
      <c r="GV11" s="264"/>
      <c r="GW11" s="264"/>
      <c r="GX11" s="264"/>
      <c r="GY11" s="264"/>
      <c r="GZ11" s="264"/>
      <c r="HA11" s="264"/>
      <c r="HB11" s="264"/>
      <c r="HC11" s="264"/>
      <c r="HD11" s="264"/>
      <c r="HE11" s="264"/>
      <c r="HF11" s="264"/>
      <c r="HG11" s="264"/>
      <c r="HH11" s="264"/>
      <c r="HI11" s="264"/>
      <c r="HJ11" s="264"/>
      <c r="HK11" s="264"/>
      <c r="HL11" s="264"/>
      <c r="HM11" s="264"/>
      <c r="HN11" s="264"/>
      <c r="HO11" s="264"/>
      <c r="HP11" s="264"/>
      <c r="HQ11" s="264"/>
      <c r="HR11" s="264"/>
      <c r="HS11" s="264"/>
      <c r="HT11" s="264"/>
      <c r="HU11" s="264"/>
      <c r="HV11" s="264"/>
      <c r="HW11" s="264"/>
      <c r="HX11" s="264"/>
      <c r="HY11" s="264"/>
      <c r="HZ11" s="264"/>
      <c r="IA11" s="264"/>
      <c r="IB11" s="264"/>
      <c r="IC11" s="264"/>
      <c r="ID11" s="264"/>
      <c r="IE11" s="264"/>
      <c r="IF11" s="264"/>
      <c r="IG11" s="264"/>
      <c r="IH11" s="264"/>
      <c r="II11" s="264"/>
      <c r="IJ11" s="264"/>
      <c r="IK11" s="264"/>
      <c r="IL11" s="264"/>
      <c r="IM11" s="264"/>
      <c r="IN11" s="264"/>
      <c r="IO11" s="264"/>
      <c r="IP11" s="264"/>
      <c r="IQ11" s="264"/>
      <c r="IR11" s="264"/>
      <c r="IS11" s="264"/>
      <c r="IT11" s="264"/>
      <c r="IU11" s="264"/>
      <c r="IV11" s="264"/>
    </row>
    <row r="12" s="264" customFormat="1" ht="17.1" customHeight="1" spans="1:5">
      <c r="A12" s="164" t="s">
        <v>76</v>
      </c>
      <c r="B12" s="102">
        <v>67.29</v>
      </c>
      <c r="C12" s="367">
        <v>527.41</v>
      </c>
      <c r="D12" s="368">
        <v>3.9</v>
      </c>
      <c r="E12" s="220"/>
    </row>
    <row r="13" s="264" customFormat="1" ht="17.1" customHeight="1" spans="1:5">
      <c r="A13" s="162" t="s">
        <v>77</v>
      </c>
      <c r="B13" s="105">
        <v>0</v>
      </c>
      <c r="C13" s="371">
        <v>219.12</v>
      </c>
      <c r="D13" s="372">
        <v>-6.4</v>
      </c>
      <c r="E13" s="220"/>
    </row>
    <row r="14" s="264" customFormat="1" ht="17.1" customHeight="1" spans="1:5">
      <c r="A14" s="164" t="s">
        <v>78</v>
      </c>
      <c r="B14" s="102">
        <v>19.23</v>
      </c>
      <c r="C14" s="367">
        <v>165.84</v>
      </c>
      <c r="D14" s="368">
        <v>-0.9</v>
      </c>
      <c r="E14" s="220"/>
    </row>
    <row r="15" s="264" customFormat="1" ht="17.1" customHeight="1" spans="1:5">
      <c r="A15" s="162" t="s">
        <v>79</v>
      </c>
      <c r="B15" s="105">
        <v>15.98</v>
      </c>
      <c r="C15" s="371">
        <v>105.8</v>
      </c>
      <c r="D15" s="372">
        <v>2.4</v>
      </c>
      <c r="E15" s="220"/>
    </row>
    <row r="16" s="264" customFormat="1" ht="17.1" customHeight="1" spans="1:5">
      <c r="A16" s="164" t="s">
        <v>80</v>
      </c>
      <c r="B16" s="102">
        <v>1</v>
      </c>
      <c r="C16" s="367">
        <v>7.16</v>
      </c>
      <c r="D16" s="368">
        <v>-19.4</v>
      </c>
      <c r="E16" s="220"/>
    </row>
    <row r="17" s="264" customFormat="1" ht="17.1" customHeight="1" spans="1:5">
      <c r="A17" s="369" t="s">
        <v>81</v>
      </c>
      <c r="B17" s="105">
        <v>6154.02</v>
      </c>
      <c r="C17" s="371">
        <v>52362.44</v>
      </c>
      <c r="D17" s="372">
        <v>42.6</v>
      </c>
      <c r="E17" s="220"/>
    </row>
    <row r="18" s="264" customFormat="1" ht="17.1" customHeight="1" spans="1:5">
      <c r="A18" s="164" t="s">
        <v>82</v>
      </c>
      <c r="B18" s="102">
        <v>5.56</v>
      </c>
      <c r="C18" s="367">
        <v>31.92</v>
      </c>
      <c r="D18" s="368">
        <v>-4.9</v>
      </c>
      <c r="E18" s="220"/>
    </row>
    <row r="19" s="264" customFormat="1" ht="17.1" customHeight="1" spans="1:4">
      <c r="A19" s="162" t="s">
        <v>83</v>
      </c>
      <c r="B19" s="105">
        <v>681.37</v>
      </c>
      <c r="C19" s="371">
        <v>6249.82</v>
      </c>
      <c r="D19" s="372">
        <v>1.7</v>
      </c>
    </row>
    <row r="20" s="264" customFormat="1" ht="17.1" customHeight="1" spans="1:4">
      <c r="A20" s="164" t="s">
        <v>84</v>
      </c>
      <c r="B20" s="102">
        <v>93.37</v>
      </c>
      <c r="C20" s="367">
        <v>792.19</v>
      </c>
      <c r="D20" s="368">
        <v>-31.1</v>
      </c>
    </row>
    <row r="21" s="264" customFormat="1" ht="17.1" customHeight="1" spans="1:5">
      <c r="A21" s="374" t="s">
        <v>85</v>
      </c>
      <c r="B21" s="375">
        <v>1584</v>
      </c>
      <c r="C21" s="376">
        <v>10666</v>
      </c>
      <c r="D21" s="377">
        <v>-31.5</v>
      </c>
      <c r="E21" s="220"/>
    </row>
    <row r="23" spans="4:4">
      <c r="D23" s="64">
        <v>4</v>
      </c>
    </row>
  </sheetData>
  <mergeCells count="1">
    <mergeCell ref="A1:D1"/>
  </mergeCells>
  <pageMargins left="0.239583333333333" right="0.239583333333333" top="0.529861111111111" bottom="0.589583333333333" header="0.359722222222222" footer="0.389583333333333"/>
  <pageSetup paperSize="9" scale="150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1"/>
  </sheetPr>
  <dimension ref="A1:C20"/>
  <sheetViews>
    <sheetView zoomScale="130" zoomScaleNormal="130" topLeftCell="A3" workbookViewId="0">
      <selection activeCell="E7" sqref="E7"/>
    </sheetView>
  </sheetViews>
  <sheetFormatPr defaultColWidth="9" defaultRowHeight="27.9" customHeight="1" outlineLevelCol="2"/>
  <cols>
    <col min="1" max="1" width="19.2" style="1" customWidth="1"/>
    <col min="2" max="3" width="13.9" style="1" customWidth="1"/>
    <col min="4" max="245" width="18.1" style="1" customWidth="1"/>
    <col min="246" max="16384" width="9" style="1"/>
  </cols>
  <sheetData>
    <row r="1" s="220" customFormat="1" customHeight="1" spans="1:3">
      <c r="A1" s="337" t="s">
        <v>86</v>
      </c>
      <c r="B1" s="337"/>
      <c r="C1" s="337"/>
    </row>
    <row r="2" s="220" customFormat="1" ht="6" customHeight="1" spans="1:3">
      <c r="A2" s="338"/>
      <c r="B2" s="339"/>
      <c r="C2" s="340"/>
    </row>
    <row r="3" s="220" customFormat="1" ht="21.9" customHeight="1" spans="1:3">
      <c r="A3" s="341" t="s">
        <v>36</v>
      </c>
      <c r="B3" s="342" t="s">
        <v>87</v>
      </c>
      <c r="C3" s="343" t="s">
        <v>88</v>
      </c>
    </row>
    <row r="4" s="220" customFormat="1" ht="24" customHeight="1" spans="1:3">
      <c r="A4" s="344" t="s">
        <v>89</v>
      </c>
      <c r="B4" s="345"/>
      <c r="C4" s="346"/>
    </row>
    <row r="5" s="220" customFormat="1" ht="30.9" customHeight="1" spans="1:3">
      <c r="A5" s="347" t="s">
        <v>90</v>
      </c>
      <c r="B5" s="348">
        <v>10960.38</v>
      </c>
      <c r="C5" s="349">
        <v>-3</v>
      </c>
    </row>
    <row r="6" s="220" customFormat="1" ht="30.9" customHeight="1" spans="1:3">
      <c r="A6" s="350" t="s">
        <v>91</v>
      </c>
      <c r="B6" s="351">
        <v>1885.93</v>
      </c>
      <c r="C6" s="352">
        <v>-4.7</v>
      </c>
    </row>
    <row r="7" s="220" customFormat="1" ht="30.9" customHeight="1" spans="1:3">
      <c r="A7" s="347" t="s">
        <v>92</v>
      </c>
      <c r="B7" s="348">
        <v>779.8</v>
      </c>
      <c r="C7" s="349">
        <v>-14.9</v>
      </c>
    </row>
    <row r="8" s="220" customFormat="1" ht="30.9" customHeight="1" spans="1:3">
      <c r="A8" s="350" t="s">
        <v>93</v>
      </c>
      <c r="B8" s="351">
        <v>37.45</v>
      </c>
      <c r="C8" s="352" t="s">
        <v>94</v>
      </c>
    </row>
    <row r="9" s="220" customFormat="1" ht="30.9" customHeight="1" spans="1:3">
      <c r="A9" s="347" t="s">
        <v>95</v>
      </c>
      <c r="B9" s="348">
        <v>172.15</v>
      </c>
      <c r="C9" s="349">
        <v>27.8</v>
      </c>
    </row>
    <row r="10" s="220" customFormat="1" ht="30.9" customHeight="1" spans="1:3">
      <c r="A10" s="350" t="s">
        <v>96</v>
      </c>
      <c r="B10" s="351">
        <v>27946.8</v>
      </c>
      <c r="C10" s="352">
        <v>6.5</v>
      </c>
    </row>
    <row r="11" s="220" customFormat="1" ht="30.9" customHeight="1" spans="1:3">
      <c r="A11" s="347" t="s">
        <v>97</v>
      </c>
      <c r="B11" s="348">
        <v>15197.85</v>
      </c>
      <c r="C11" s="349">
        <v>2.7</v>
      </c>
    </row>
    <row r="12" s="220" customFormat="1" ht="30.9" customHeight="1" spans="1:3">
      <c r="A12" s="350" t="s">
        <v>98</v>
      </c>
      <c r="B12" s="351">
        <v>7.66</v>
      </c>
      <c r="C12" s="352">
        <v>-3.5</v>
      </c>
    </row>
    <row r="13" s="220" customFormat="1" ht="24" customHeight="1" spans="1:3">
      <c r="A13" s="347" t="s">
        <v>99</v>
      </c>
      <c r="B13" s="353"/>
      <c r="C13" s="354"/>
    </row>
    <row r="14" s="220" customFormat="1" ht="30.9" customHeight="1" spans="1:3">
      <c r="A14" s="350" t="s">
        <v>100</v>
      </c>
      <c r="B14" s="351">
        <v>5835.18</v>
      </c>
      <c r="C14" s="352">
        <v>-6.8</v>
      </c>
    </row>
    <row r="15" s="220" customFormat="1" ht="30.9" customHeight="1" spans="1:3">
      <c r="A15" s="347" t="s">
        <v>101</v>
      </c>
      <c r="B15" s="348">
        <v>1544.52</v>
      </c>
      <c r="C15" s="349">
        <v>-0.5</v>
      </c>
    </row>
    <row r="16" s="220" customFormat="1" ht="30.9" customHeight="1" spans="1:3">
      <c r="A16" s="350" t="s">
        <v>102</v>
      </c>
      <c r="B16" s="351">
        <v>551.34</v>
      </c>
      <c r="C16" s="352">
        <v>-8.5</v>
      </c>
    </row>
    <row r="17" s="220" customFormat="1" ht="21.9" customHeight="1" spans="1:3">
      <c r="A17" s="347" t="s">
        <v>103</v>
      </c>
      <c r="B17" s="348">
        <v>33.56</v>
      </c>
      <c r="C17" s="349" t="s">
        <v>104</v>
      </c>
    </row>
    <row r="18" s="220" customFormat="1" ht="26.1" customHeight="1" spans="1:3">
      <c r="A18" s="355" t="s">
        <v>105</v>
      </c>
      <c r="B18" s="356">
        <v>72.8</v>
      </c>
      <c r="C18" s="357">
        <v>-0.6</v>
      </c>
    </row>
    <row r="19" ht="15" customHeight="1"/>
    <row r="20" ht="15" customHeight="1" spans="1:3">
      <c r="A20" s="219"/>
      <c r="C20" s="1">
        <v>5</v>
      </c>
    </row>
  </sheetData>
  <mergeCells count="1">
    <mergeCell ref="A1:C1"/>
  </mergeCells>
  <pageMargins left="0.75" right="0.75" top="1" bottom="1" header="0.509722222222222" footer="0.509722222222222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1"/>
  </sheetPr>
  <dimension ref="A1:E21"/>
  <sheetViews>
    <sheetView zoomScale="130" zoomScaleNormal="130" topLeftCell="A2" workbookViewId="0">
      <selection activeCell="C19" sqref="B4:C19"/>
    </sheetView>
  </sheetViews>
  <sheetFormatPr defaultColWidth="15.4" defaultRowHeight="15.75" outlineLevelCol="4"/>
  <cols>
    <col min="1" max="1" width="32" style="318" customWidth="1"/>
    <col min="2" max="2" width="10.4" style="319" customWidth="1"/>
    <col min="3" max="3" width="12.1" style="320" customWidth="1"/>
    <col min="4" max="16384" width="15.4" style="320"/>
  </cols>
  <sheetData>
    <row r="1" ht="21" customHeight="1" spans="1:3">
      <c r="A1" s="321" t="s">
        <v>106</v>
      </c>
      <c r="B1" s="322"/>
      <c r="C1" s="322"/>
    </row>
    <row r="2" ht="15" customHeight="1" spans="2:3">
      <c r="B2" s="323"/>
      <c r="C2" s="318"/>
    </row>
    <row r="3" ht="27" customHeight="1" spans="1:3">
      <c r="A3" s="324" t="s">
        <v>36</v>
      </c>
      <c r="B3" s="325" t="s">
        <v>107</v>
      </c>
      <c r="C3" s="326" t="s">
        <v>67</v>
      </c>
    </row>
    <row r="4" s="315" customFormat="1" ht="20.1" customHeight="1" spans="1:3">
      <c r="A4" s="327" t="s">
        <v>108</v>
      </c>
      <c r="B4" s="328">
        <v>4412.011056</v>
      </c>
      <c r="C4" s="329">
        <v>2.8</v>
      </c>
    </row>
    <row r="5" s="315" customFormat="1" ht="20.1" customHeight="1" spans="1:3">
      <c r="A5" s="330" t="s">
        <v>109</v>
      </c>
      <c r="B5" s="331">
        <v>139.877621</v>
      </c>
      <c r="C5" s="332">
        <v>-9.9</v>
      </c>
    </row>
    <row r="6" s="315" customFormat="1" ht="20.1" customHeight="1" spans="1:3">
      <c r="A6" s="327" t="s">
        <v>110</v>
      </c>
      <c r="B6" s="328">
        <v>3383.992393</v>
      </c>
      <c r="C6" s="329">
        <v>-2.2</v>
      </c>
    </row>
    <row r="7" s="315" customFormat="1" ht="20.1" customHeight="1" spans="1:3">
      <c r="A7" s="330" t="s">
        <v>111</v>
      </c>
      <c r="B7" s="331">
        <v>888.141042</v>
      </c>
      <c r="C7" s="332">
        <v>31.5</v>
      </c>
    </row>
    <row r="8" s="316" customFormat="1" ht="20.1" customHeight="1" spans="1:3">
      <c r="A8" s="327" t="s">
        <v>112</v>
      </c>
      <c r="B8" s="328">
        <v>1.09</v>
      </c>
      <c r="C8" s="329">
        <v>-2.8</v>
      </c>
    </row>
    <row r="9" s="315" customFormat="1" ht="20.1" customHeight="1" spans="1:3">
      <c r="A9" s="330" t="s">
        <v>109</v>
      </c>
      <c r="B9" s="331">
        <v>0.46</v>
      </c>
      <c r="C9" s="332">
        <v>-8</v>
      </c>
    </row>
    <row r="10" s="315" customFormat="1" ht="20.1" customHeight="1" spans="1:3">
      <c r="A10" s="327" t="s">
        <v>110</v>
      </c>
      <c r="B10" s="328">
        <v>1.13</v>
      </c>
      <c r="C10" s="329">
        <v>-10</v>
      </c>
    </row>
    <row r="11" s="315" customFormat="1" ht="20.1" customHeight="1" spans="1:3">
      <c r="A11" s="330" t="s">
        <v>111</v>
      </c>
      <c r="B11" s="331">
        <v>1.19</v>
      </c>
      <c r="C11" s="332">
        <v>34.1</v>
      </c>
    </row>
    <row r="12" s="315" customFormat="1" ht="20.1" customHeight="1" spans="1:3">
      <c r="A12" s="327" t="s">
        <v>113</v>
      </c>
      <c r="B12" s="328">
        <v>1066.99</v>
      </c>
      <c r="C12" s="329">
        <v>1</v>
      </c>
    </row>
    <row r="13" s="315" customFormat="1" ht="20.1" customHeight="1" spans="1:3">
      <c r="A13" s="330" t="s">
        <v>109</v>
      </c>
      <c r="B13" s="331">
        <v>32.05</v>
      </c>
      <c r="C13" s="332">
        <v>-4</v>
      </c>
    </row>
    <row r="14" s="315" customFormat="1" ht="20.1" customHeight="1" spans="1:3">
      <c r="A14" s="327" t="s">
        <v>110</v>
      </c>
      <c r="B14" s="328">
        <v>904.24</v>
      </c>
      <c r="C14" s="329">
        <v>0.2</v>
      </c>
    </row>
    <row r="15" s="315" customFormat="1" ht="20.1" customHeight="1" spans="1:5">
      <c r="A15" s="330" t="s">
        <v>111</v>
      </c>
      <c r="B15" s="331">
        <v>130.7</v>
      </c>
      <c r="C15" s="332">
        <v>8</v>
      </c>
      <c r="E15" s="333"/>
    </row>
    <row r="16" s="315" customFormat="1" ht="20.1" customHeight="1" spans="1:3">
      <c r="A16" s="327" t="s">
        <v>114</v>
      </c>
      <c r="B16" s="328">
        <v>1587.64</v>
      </c>
      <c r="C16" s="329">
        <v>1</v>
      </c>
    </row>
    <row r="17" s="315" customFormat="1" ht="20.1" customHeight="1" spans="1:3">
      <c r="A17" s="330" t="s">
        <v>115</v>
      </c>
      <c r="B17" s="331">
        <v>1104.83</v>
      </c>
      <c r="C17" s="332">
        <v>-2.1</v>
      </c>
    </row>
    <row r="18" s="317" customFormat="1" ht="20.1" customHeight="1" spans="1:3">
      <c r="A18" s="327" t="s">
        <v>116</v>
      </c>
      <c r="B18" s="328">
        <v>204.65</v>
      </c>
      <c r="C18" s="329">
        <v>3.8</v>
      </c>
    </row>
    <row r="19" s="315" customFormat="1" ht="20.1" customHeight="1" spans="1:3">
      <c r="A19" s="334" t="s">
        <v>117</v>
      </c>
      <c r="B19" s="335">
        <v>1115.49</v>
      </c>
      <c r="C19" s="336">
        <v>-9.3</v>
      </c>
    </row>
    <row r="21" spans="1:3">
      <c r="A21" s="318" t="s">
        <v>118</v>
      </c>
      <c r="C21" s="318">
        <v>6</v>
      </c>
    </row>
  </sheetData>
  <pageMargins left="0.75" right="0.75" top="1" bottom="1" header="0.509722222222222" footer="0.509722222222222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IL36"/>
  <sheetViews>
    <sheetView zoomScale="130" zoomScaleNormal="130" defaultGridColor="0" colorId="48" workbookViewId="0">
      <selection activeCell="D14" sqref="D14"/>
    </sheetView>
  </sheetViews>
  <sheetFormatPr defaultColWidth="9" defaultRowHeight="15.75"/>
  <cols>
    <col min="1" max="1" width="28.7" style="64" customWidth="1"/>
    <col min="2" max="2" width="17.9" style="303" customWidth="1"/>
    <col min="3" max="3" width="9" style="64" customWidth="1"/>
    <col min="4" max="4" width="26.5" style="64" customWidth="1"/>
    <col min="5" max="5" width="9" style="64" customWidth="1"/>
    <col min="6" max="6" width="12.2" style="64" customWidth="1"/>
    <col min="7" max="246" width="9" style="64" customWidth="1"/>
    <col min="247" max="16384" width="9" style="1"/>
  </cols>
  <sheetData>
    <row r="1" s="1" customFormat="1" ht="21" customHeight="1" spans="1:246">
      <c r="A1" s="3" t="s">
        <v>119</v>
      </c>
      <c r="B1" s="304"/>
      <c r="C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</row>
    <row r="2" s="1" customFormat="1" ht="15" customHeight="1" spans="1:246">
      <c r="A2" s="64"/>
      <c r="B2" s="305"/>
      <c r="C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4"/>
      <c r="DG2" s="64"/>
      <c r="DH2" s="64"/>
      <c r="DI2" s="64"/>
      <c r="DJ2" s="64"/>
      <c r="DK2" s="64"/>
      <c r="DL2" s="64"/>
      <c r="DM2" s="64"/>
      <c r="DN2" s="64"/>
      <c r="DO2" s="64"/>
      <c r="DP2" s="64"/>
      <c r="DQ2" s="64"/>
      <c r="DR2" s="64"/>
      <c r="DS2" s="64"/>
      <c r="DT2" s="64"/>
      <c r="DU2" s="64"/>
      <c r="DV2" s="64"/>
      <c r="DW2" s="64"/>
      <c r="DX2" s="64"/>
      <c r="DY2" s="64"/>
      <c r="DZ2" s="64"/>
      <c r="EA2" s="64"/>
      <c r="EB2" s="64"/>
      <c r="EC2" s="64"/>
      <c r="ED2" s="64"/>
      <c r="EE2" s="64"/>
      <c r="EF2" s="64"/>
      <c r="EG2" s="64"/>
      <c r="EH2" s="64"/>
      <c r="EI2" s="64"/>
      <c r="EJ2" s="64"/>
      <c r="EK2" s="64"/>
      <c r="EL2" s="64"/>
      <c r="EM2" s="64"/>
      <c r="EN2" s="64"/>
      <c r="EO2" s="64"/>
      <c r="EP2" s="64"/>
      <c r="EQ2" s="64"/>
      <c r="ER2" s="64"/>
      <c r="ES2" s="64"/>
      <c r="ET2" s="64"/>
      <c r="EU2" s="64"/>
      <c r="EV2" s="64"/>
      <c r="EW2" s="64"/>
      <c r="EX2" s="64"/>
      <c r="EY2" s="64"/>
      <c r="EZ2" s="64"/>
      <c r="FA2" s="64"/>
      <c r="FB2" s="64"/>
      <c r="FC2" s="64"/>
      <c r="FD2" s="64"/>
      <c r="FE2" s="64"/>
      <c r="FF2" s="64"/>
      <c r="FG2" s="64"/>
      <c r="FH2" s="64"/>
      <c r="FI2" s="64"/>
      <c r="FJ2" s="64"/>
      <c r="FK2" s="64"/>
      <c r="FL2" s="64"/>
      <c r="FM2" s="64"/>
      <c r="FN2" s="64"/>
      <c r="FO2" s="64"/>
      <c r="FP2" s="64"/>
      <c r="FQ2" s="64"/>
      <c r="FR2" s="64"/>
      <c r="FS2" s="64"/>
      <c r="FT2" s="64"/>
      <c r="FU2" s="64"/>
      <c r="FV2" s="64"/>
      <c r="FW2" s="64"/>
      <c r="FX2" s="64"/>
      <c r="FY2" s="64"/>
      <c r="FZ2" s="64"/>
      <c r="GA2" s="64"/>
      <c r="GB2" s="64"/>
      <c r="GC2" s="64"/>
      <c r="GD2" s="64"/>
      <c r="GE2" s="64"/>
      <c r="GF2" s="64"/>
      <c r="GG2" s="64"/>
      <c r="GH2" s="64"/>
      <c r="GI2" s="64"/>
      <c r="GJ2" s="64"/>
      <c r="GK2" s="64"/>
      <c r="GL2" s="64"/>
      <c r="GM2" s="64"/>
      <c r="GN2" s="64"/>
      <c r="GO2" s="64"/>
      <c r="GP2" s="64"/>
      <c r="GQ2" s="64"/>
      <c r="GR2" s="64"/>
      <c r="GS2" s="64"/>
      <c r="GT2" s="64"/>
      <c r="GU2" s="64"/>
      <c r="GV2" s="64"/>
      <c r="GW2" s="64"/>
      <c r="GX2" s="64"/>
      <c r="GY2" s="64"/>
      <c r="GZ2" s="64"/>
      <c r="HA2" s="64"/>
      <c r="HB2" s="64"/>
      <c r="HC2" s="64"/>
      <c r="HD2" s="64"/>
      <c r="HE2" s="64"/>
      <c r="HF2" s="64"/>
      <c r="HG2" s="64"/>
      <c r="HH2" s="64"/>
      <c r="HI2" s="64"/>
      <c r="HJ2" s="64"/>
      <c r="HK2" s="64"/>
      <c r="HL2" s="64"/>
      <c r="HM2" s="64"/>
      <c r="HN2" s="64"/>
      <c r="HO2" s="64"/>
      <c r="HP2" s="64"/>
      <c r="HQ2" s="64"/>
      <c r="HR2" s="64"/>
      <c r="HS2" s="64"/>
      <c r="HT2" s="64"/>
      <c r="HU2" s="64"/>
      <c r="HV2" s="64"/>
      <c r="HW2" s="64"/>
      <c r="HX2" s="64"/>
      <c r="HY2" s="64"/>
      <c r="HZ2" s="64"/>
      <c r="IA2" s="64"/>
      <c r="IB2" s="64"/>
      <c r="IC2" s="64"/>
      <c r="ID2" s="64"/>
      <c r="IE2" s="64"/>
      <c r="IF2" s="64"/>
      <c r="IG2" s="64"/>
      <c r="IH2" s="64"/>
      <c r="II2" s="64"/>
      <c r="IJ2" s="64"/>
      <c r="IK2" s="64"/>
      <c r="IL2" s="64"/>
    </row>
    <row r="3" s="1" customFormat="1" ht="32.1" customHeight="1" spans="1:246">
      <c r="A3" s="306" t="s">
        <v>36</v>
      </c>
      <c r="B3" s="307" t="s">
        <v>38</v>
      </c>
      <c r="C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</row>
    <row r="4" s="220" customFormat="1" ht="17.1" customHeight="1" spans="1:246">
      <c r="A4" s="308" t="s">
        <v>120</v>
      </c>
      <c r="B4" s="103">
        <v>-7.2</v>
      </c>
      <c r="C4" s="264"/>
      <c r="D4" s="64"/>
      <c r="E4" s="64"/>
      <c r="F4" s="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  <c r="AK4" s="264"/>
      <c r="AL4" s="264"/>
      <c r="AM4" s="264"/>
      <c r="AN4" s="264"/>
      <c r="AO4" s="264"/>
      <c r="AP4" s="264"/>
      <c r="AQ4" s="264"/>
      <c r="AR4" s="264"/>
      <c r="AS4" s="264"/>
      <c r="AT4" s="264"/>
      <c r="AU4" s="264"/>
      <c r="AV4" s="264"/>
      <c r="AW4" s="264"/>
      <c r="AX4" s="264"/>
      <c r="AY4" s="264"/>
      <c r="AZ4" s="264"/>
      <c r="BA4" s="264"/>
      <c r="BB4" s="264"/>
      <c r="BC4" s="264"/>
      <c r="BD4" s="264"/>
      <c r="BE4" s="264"/>
      <c r="BF4" s="264"/>
      <c r="BG4" s="264"/>
      <c r="BH4" s="264"/>
      <c r="BI4" s="264"/>
      <c r="BJ4" s="264"/>
      <c r="BK4" s="264"/>
      <c r="BL4" s="264"/>
      <c r="BM4" s="264"/>
      <c r="BN4" s="264"/>
      <c r="BO4" s="264"/>
      <c r="BP4" s="264"/>
      <c r="BQ4" s="264"/>
      <c r="BR4" s="264"/>
      <c r="BS4" s="264"/>
      <c r="BT4" s="264"/>
      <c r="BU4" s="264"/>
      <c r="BV4" s="264"/>
      <c r="BW4" s="264"/>
      <c r="BX4" s="264"/>
      <c r="BY4" s="264"/>
      <c r="BZ4" s="264"/>
      <c r="CA4" s="264"/>
      <c r="CB4" s="264"/>
      <c r="CC4" s="264"/>
      <c r="CD4" s="264"/>
      <c r="CE4" s="264"/>
      <c r="CF4" s="264"/>
      <c r="CG4" s="264"/>
      <c r="CH4" s="264"/>
      <c r="CI4" s="264"/>
      <c r="CJ4" s="264"/>
      <c r="CK4" s="264"/>
      <c r="CL4" s="264"/>
      <c r="CM4" s="264"/>
      <c r="CN4" s="264"/>
      <c r="CO4" s="264"/>
      <c r="CP4" s="264"/>
      <c r="CQ4" s="264"/>
      <c r="CR4" s="264"/>
      <c r="CS4" s="264"/>
      <c r="CT4" s="264"/>
      <c r="CU4" s="264"/>
      <c r="CV4" s="264"/>
      <c r="CW4" s="264"/>
      <c r="CX4" s="264"/>
      <c r="CY4" s="264"/>
      <c r="CZ4" s="264"/>
      <c r="DA4" s="264"/>
      <c r="DB4" s="264"/>
      <c r="DC4" s="264"/>
      <c r="DD4" s="264"/>
      <c r="DE4" s="264"/>
      <c r="DF4" s="264"/>
      <c r="DG4" s="264"/>
      <c r="DH4" s="264"/>
      <c r="DI4" s="264"/>
      <c r="DJ4" s="264"/>
      <c r="DK4" s="264"/>
      <c r="DL4" s="264"/>
      <c r="DM4" s="264"/>
      <c r="DN4" s="264"/>
      <c r="DO4" s="264"/>
      <c r="DP4" s="264"/>
      <c r="DQ4" s="264"/>
      <c r="DR4" s="264"/>
      <c r="DS4" s="264"/>
      <c r="DT4" s="264"/>
      <c r="DU4" s="264"/>
      <c r="DV4" s="264"/>
      <c r="DW4" s="264"/>
      <c r="DX4" s="264"/>
      <c r="DY4" s="264"/>
      <c r="DZ4" s="264"/>
      <c r="EA4" s="264"/>
      <c r="EB4" s="264"/>
      <c r="EC4" s="264"/>
      <c r="ED4" s="264"/>
      <c r="EE4" s="264"/>
      <c r="EF4" s="264"/>
      <c r="EG4" s="264"/>
      <c r="EH4" s="264"/>
      <c r="EI4" s="264"/>
      <c r="EJ4" s="264"/>
      <c r="EK4" s="264"/>
      <c r="EL4" s="264"/>
      <c r="EM4" s="264"/>
      <c r="EN4" s="264"/>
      <c r="EO4" s="264"/>
      <c r="EP4" s="264"/>
      <c r="EQ4" s="264"/>
      <c r="ER4" s="264"/>
      <c r="ES4" s="264"/>
      <c r="ET4" s="264"/>
      <c r="EU4" s="264"/>
      <c r="EV4" s="264"/>
      <c r="EW4" s="264"/>
      <c r="EX4" s="264"/>
      <c r="EY4" s="264"/>
      <c r="EZ4" s="264"/>
      <c r="FA4" s="264"/>
      <c r="FB4" s="264"/>
      <c r="FC4" s="264"/>
      <c r="FD4" s="264"/>
      <c r="FE4" s="264"/>
      <c r="FF4" s="264"/>
      <c r="FG4" s="264"/>
      <c r="FH4" s="264"/>
      <c r="FI4" s="264"/>
      <c r="FJ4" s="264"/>
      <c r="FK4" s="264"/>
      <c r="FL4" s="264"/>
      <c r="FM4" s="264"/>
      <c r="FN4" s="264"/>
      <c r="FO4" s="264"/>
      <c r="FP4" s="264"/>
      <c r="FQ4" s="264"/>
      <c r="FR4" s="264"/>
      <c r="FS4" s="264"/>
      <c r="FT4" s="264"/>
      <c r="FU4" s="264"/>
      <c r="FV4" s="264"/>
      <c r="FW4" s="264"/>
      <c r="FX4" s="264"/>
      <c r="FY4" s="264"/>
      <c r="FZ4" s="264"/>
      <c r="GA4" s="264"/>
      <c r="GB4" s="264"/>
      <c r="GC4" s="264"/>
      <c r="GD4" s="264"/>
      <c r="GE4" s="264"/>
      <c r="GF4" s="264"/>
      <c r="GG4" s="264"/>
      <c r="GH4" s="264"/>
      <c r="GI4" s="264"/>
      <c r="GJ4" s="264"/>
      <c r="GK4" s="264"/>
      <c r="GL4" s="264"/>
      <c r="GM4" s="264"/>
      <c r="GN4" s="264"/>
      <c r="GO4" s="264"/>
      <c r="GP4" s="264"/>
      <c r="GQ4" s="264"/>
      <c r="GR4" s="264"/>
      <c r="GS4" s="264"/>
      <c r="GT4" s="264"/>
      <c r="GU4" s="264"/>
      <c r="GV4" s="264"/>
      <c r="GW4" s="264"/>
      <c r="GX4" s="264"/>
      <c r="GY4" s="264"/>
      <c r="GZ4" s="264"/>
      <c r="HA4" s="264"/>
      <c r="HB4" s="264"/>
      <c r="HC4" s="264"/>
      <c r="HD4" s="264"/>
      <c r="HE4" s="264"/>
      <c r="HF4" s="264"/>
      <c r="HG4" s="264"/>
      <c r="HH4" s="264"/>
      <c r="HI4" s="264"/>
      <c r="HJ4" s="264"/>
      <c r="HK4" s="264"/>
      <c r="HL4" s="264"/>
      <c r="HM4" s="264"/>
      <c r="HN4" s="264"/>
      <c r="HO4" s="264"/>
      <c r="HP4" s="264"/>
      <c r="HQ4" s="264"/>
      <c r="HR4" s="264"/>
      <c r="HS4" s="264"/>
      <c r="HT4" s="264"/>
      <c r="HU4" s="264"/>
      <c r="HV4" s="264"/>
      <c r="HW4" s="264"/>
      <c r="HX4" s="264"/>
      <c r="HY4" s="264"/>
      <c r="HZ4" s="264"/>
      <c r="IA4" s="264"/>
      <c r="IB4" s="264"/>
      <c r="IC4" s="264"/>
      <c r="ID4" s="264"/>
      <c r="IE4" s="264"/>
      <c r="IF4" s="264"/>
      <c r="IG4" s="264"/>
      <c r="IH4" s="264"/>
      <c r="II4" s="264"/>
      <c r="IJ4" s="264"/>
      <c r="IK4" s="264"/>
      <c r="IL4" s="264"/>
    </row>
    <row r="5" s="220" customFormat="1" ht="17.1" customHeight="1" spans="1:246">
      <c r="A5" s="162" t="s">
        <v>121</v>
      </c>
      <c r="B5" s="54"/>
      <c r="C5" s="264"/>
      <c r="D5" s="64"/>
      <c r="E5" s="64"/>
      <c r="F5" s="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264"/>
      <c r="AI5" s="264"/>
      <c r="AJ5" s="264"/>
      <c r="AK5" s="264"/>
      <c r="AL5" s="264"/>
      <c r="AM5" s="264"/>
      <c r="AN5" s="264"/>
      <c r="AO5" s="264"/>
      <c r="AP5" s="264"/>
      <c r="AQ5" s="264"/>
      <c r="AR5" s="264"/>
      <c r="AS5" s="264"/>
      <c r="AT5" s="264"/>
      <c r="AU5" s="264"/>
      <c r="AV5" s="264"/>
      <c r="AW5" s="264"/>
      <c r="AX5" s="264"/>
      <c r="AY5" s="264"/>
      <c r="AZ5" s="264"/>
      <c r="BA5" s="264"/>
      <c r="BB5" s="264"/>
      <c r="BC5" s="264"/>
      <c r="BD5" s="264"/>
      <c r="BE5" s="264"/>
      <c r="BF5" s="264"/>
      <c r="BG5" s="264"/>
      <c r="BH5" s="264"/>
      <c r="BI5" s="264"/>
      <c r="BJ5" s="264"/>
      <c r="BK5" s="264"/>
      <c r="BL5" s="264"/>
      <c r="BM5" s="264"/>
      <c r="BN5" s="264"/>
      <c r="BO5" s="264"/>
      <c r="BP5" s="264"/>
      <c r="BQ5" s="264"/>
      <c r="BR5" s="264"/>
      <c r="BS5" s="264"/>
      <c r="BT5" s="264"/>
      <c r="BU5" s="264"/>
      <c r="BV5" s="264"/>
      <c r="BW5" s="264"/>
      <c r="BX5" s="264"/>
      <c r="BY5" s="264"/>
      <c r="BZ5" s="264"/>
      <c r="CA5" s="264"/>
      <c r="CB5" s="264"/>
      <c r="CC5" s="264"/>
      <c r="CD5" s="264"/>
      <c r="CE5" s="264"/>
      <c r="CF5" s="264"/>
      <c r="CG5" s="264"/>
      <c r="CH5" s="264"/>
      <c r="CI5" s="264"/>
      <c r="CJ5" s="264"/>
      <c r="CK5" s="264"/>
      <c r="CL5" s="264"/>
      <c r="CM5" s="264"/>
      <c r="CN5" s="264"/>
      <c r="CO5" s="264"/>
      <c r="CP5" s="264"/>
      <c r="CQ5" s="264"/>
      <c r="CR5" s="264"/>
      <c r="CS5" s="264"/>
      <c r="CT5" s="264"/>
      <c r="CU5" s="264"/>
      <c r="CV5" s="264"/>
      <c r="CW5" s="264"/>
      <c r="CX5" s="264"/>
      <c r="CY5" s="264"/>
      <c r="CZ5" s="264"/>
      <c r="DA5" s="264"/>
      <c r="DB5" s="264"/>
      <c r="DC5" s="264"/>
      <c r="DD5" s="264"/>
      <c r="DE5" s="264"/>
      <c r="DF5" s="264"/>
      <c r="DG5" s="264"/>
      <c r="DH5" s="264"/>
      <c r="DI5" s="264"/>
      <c r="DJ5" s="264"/>
      <c r="DK5" s="264"/>
      <c r="DL5" s="264"/>
      <c r="DM5" s="264"/>
      <c r="DN5" s="264"/>
      <c r="DO5" s="264"/>
      <c r="DP5" s="264"/>
      <c r="DQ5" s="264"/>
      <c r="DR5" s="264"/>
      <c r="DS5" s="264"/>
      <c r="DT5" s="264"/>
      <c r="DU5" s="264"/>
      <c r="DV5" s="264"/>
      <c r="DW5" s="264"/>
      <c r="DX5" s="264"/>
      <c r="DY5" s="264"/>
      <c r="DZ5" s="264"/>
      <c r="EA5" s="264"/>
      <c r="EB5" s="264"/>
      <c r="EC5" s="264"/>
      <c r="ED5" s="264"/>
      <c r="EE5" s="264"/>
      <c r="EF5" s="264"/>
      <c r="EG5" s="264"/>
      <c r="EH5" s="264"/>
      <c r="EI5" s="264"/>
      <c r="EJ5" s="264"/>
      <c r="EK5" s="264"/>
      <c r="EL5" s="264"/>
      <c r="EM5" s="264"/>
      <c r="EN5" s="264"/>
      <c r="EO5" s="264"/>
      <c r="EP5" s="264"/>
      <c r="EQ5" s="264"/>
      <c r="ER5" s="264"/>
      <c r="ES5" s="264"/>
      <c r="ET5" s="264"/>
      <c r="EU5" s="264"/>
      <c r="EV5" s="264"/>
      <c r="EW5" s="264"/>
      <c r="EX5" s="264"/>
      <c r="EY5" s="264"/>
      <c r="EZ5" s="264"/>
      <c r="FA5" s="264"/>
      <c r="FB5" s="264"/>
      <c r="FC5" s="264"/>
      <c r="FD5" s="264"/>
      <c r="FE5" s="264"/>
      <c r="FF5" s="264"/>
      <c r="FG5" s="264"/>
      <c r="FH5" s="264"/>
      <c r="FI5" s="264"/>
      <c r="FJ5" s="264"/>
      <c r="FK5" s="264"/>
      <c r="FL5" s="264"/>
      <c r="FM5" s="264"/>
      <c r="FN5" s="264"/>
      <c r="FO5" s="264"/>
      <c r="FP5" s="264"/>
      <c r="FQ5" s="264"/>
      <c r="FR5" s="264"/>
      <c r="FS5" s="264"/>
      <c r="FT5" s="264"/>
      <c r="FU5" s="264"/>
      <c r="FV5" s="264"/>
      <c r="FW5" s="264"/>
      <c r="FX5" s="264"/>
      <c r="FY5" s="264"/>
      <c r="FZ5" s="264"/>
      <c r="GA5" s="264"/>
      <c r="GB5" s="264"/>
      <c r="GC5" s="264"/>
      <c r="GD5" s="264"/>
      <c r="GE5" s="264"/>
      <c r="GF5" s="264"/>
      <c r="GG5" s="264"/>
      <c r="GH5" s="264"/>
      <c r="GI5" s="264"/>
      <c r="GJ5" s="264"/>
      <c r="GK5" s="264"/>
      <c r="GL5" s="264"/>
      <c r="GM5" s="264"/>
      <c r="GN5" s="264"/>
      <c r="GO5" s="264"/>
      <c r="GP5" s="264"/>
      <c r="GQ5" s="264"/>
      <c r="GR5" s="264"/>
      <c r="GS5" s="264"/>
      <c r="GT5" s="264"/>
      <c r="GU5" s="264"/>
      <c r="GV5" s="264"/>
      <c r="GW5" s="264"/>
      <c r="GX5" s="264"/>
      <c r="GY5" s="264"/>
      <c r="GZ5" s="264"/>
      <c r="HA5" s="264"/>
      <c r="HB5" s="264"/>
      <c r="HC5" s="264"/>
      <c r="HD5" s="264"/>
      <c r="HE5" s="264"/>
      <c r="HF5" s="264"/>
      <c r="HG5" s="264"/>
      <c r="HH5" s="264"/>
      <c r="HI5" s="264"/>
      <c r="HJ5" s="264"/>
      <c r="HK5" s="264"/>
      <c r="HL5" s="264"/>
      <c r="HM5" s="264"/>
      <c r="HN5" s="264"/>
      <c r="HO5" s="264"/>
      <c r="HP5" s="264"/>
      <c r="HQ5" s="264"/>
      <c r="HR5" s="264"/>
      <c r="HS5" s="264"/>
      <c r="HT5" s="264"/>
      <c r="HU5" s="264"/>
      <c r="HV5" s="264"/>
      <c r="HW5" s="264"/>
      <c r="HX5" s="264"/>
      <c r="HY5" s="264"/>
      <c r="HZ5" s="264"/>
      <c r="IA5" s="264"/>
      <c r="IB5" s="264"/>
      <c r="IC5" s="264"/>
      <c r="ID5" s="264"/>
      <c r="IE5" s="264"/>
      <c r="IF5" s="264"/>
      <c r="IG5" s="264"/>
      <c r="IH5" s="264"/>
      <c r="II5" s="264"/>
      <c r="IJ5" s="264"/>
      <c r="IK5" s="264"/>
      <c r="IL5" s="264"/>
    </row>
    <row r="6" s="220" customFormat="1" ht="17.1" customHeight="1" spans="1:246">
      <c r="A6" s="164" t="s">
        <v>122</v>
      </c>
      <c r="B6" s="103">
        <v>-3.2</v>
      </c>
      <c r="C6" s="264"/>
      <c r="D6" s="64"/>
      <c r="E6" s="64"/>
      <c r="F6" s="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4"/>
      <c r="AR6" s="264"/>
      <c r="AS6" s="264"/>
      <c r="AT6" s="264"/>
      <c r="AU6" s="264"/>
      <c r="AV6" s="264"/>
      <c r="AW6" s="264"/>
      <c r="AX6" s="264"/>
      <c r="AY6" s="264"/>
      <c r="AZ6" s="264"/>
      <c r="BA6" s="264"/>
      <c r="BB6" s="264"/>
      <c r="BC6" s="264"/>
      <c r="BD6" s="264"/>
      <c r="BE6" s="264"/>
      <c r="BF6" s="264"/>
      <c r="BG6" s="264"/>
      <c r="BH6" s="264"/>
      <c r="BI6" s="264"/>
      <c r="BJ6" s="264"/>
      <c r="BK6" s="264"/>
      <c r="BL6" s="264"/>
      <c r="BM6" s="264"/>
      <c r="BN6" s="264"/>
      <c r="BO6" s="264"/>
      <c r="BP6" s="264"/>
      <c r="BQ6" s="264"/>
      <c r="BR6" s="264"/>
      <c r="BS6" s="264"/>
      <c r="BT6" s="264"/>
      <c r="BU6" s="264"/>
      <c r="BV6" s="264"/>
      <c r="BW6" s="264"/>
      <c r="BX6" s="264"/>
      <c r="BY6" s="264"/>
      <c r="BZ6" s="264"/>
      <c r="CA6" s="264"/>
      <c r="CB6" s="264"/>
      <c r="CC6" s="264"/>
      <c r="CD6" s="264"/>
      <c r="CE6" s="264"/>
      <c r="CF6" s="264"/>
      <c r="CG6" s="264"/>
      <c r="CH6" s="264"/>
      <c r="CI6" s="264"/>
      <c r="CJ6" s="264"/>
      <c r="CK6" s="264"/>
      <c r="CL6" s="264"/>
      <c r="CM6" s="264"/>
      <c r="CN6" s="264"/>
      <c r="CO6" s="264"/>
      <c r="CP6" s="264"/>
      <c r="CQ6" s="264"/>
      <c r="CR6" s="264"/>
      <c r="CS6" s="264"/>
      <c r="CT6" s="264"/>
      <c r="CU6" s="264"/>
      <c r="CV6" s="264"/>
      <c r="CW6" s="264"/>
      <c r="CX6" s="264"/>
      <c r="CY6" s="264"/>
      <c r="CZ6" s="264"/>
      <c r="DA6" s="264"/>
      <c r="DB6" s="264"/>
      <c r="DC6" s="264"/>
      <c r="DD6" s="264"/>
      <c r="DE6" s="264"/>
      <c r="DF6" s="264"/>
      <c r="DG6" s="264"/>
      <c r="DH6" s="264"/>
      <c r="DI6" s="264"/>
      <c r="DJ6" s="264"/>
      <c r="DK6" s="264"/>
      <c r="DL6" s="264"/>
      <c r="DM6" s="264"/>
      <c r="DN6" s="264"/>
      <c r="DO6" s="264"/>
      <c r="DP6" s="264"/>
      <c r="DQ6" s="264"/>
      <c r="DR6" s="264"/>
      <c r="DS6" s="264"/>
      <c r="DT6" s="264"/>
      <c r="DU6" s="264"/>
      <c r="DV6" s="264"/>
      <c r="DW6" s="264"/>
      <c r="DX6" s="264"/>
      <c r="DY6" s="264"/>
      <c r="DZ6" s="264"/>
      <c r="EA6" s="264"/>
      <c r="EB6" s="264"/>
      <c r="EC6" s="264"/>
      <c r="ED6" s="264"/>
      <c r="EE6" s="264"/>
      <c r="EF6" s="264"/>
      <c r="EG6" s="264"/>
      <c r="EH6" s="264"/>
      <c r="EI6" s="264"/>
      <c r="EJ6" s="264"/>
      <c r="EK6" s="264"/>
      <c r="EL6" s="264"/>
      <c r="EM6" s="264"/>
      <c r="EN6" s="264"/>
      <c r="EO6" s="264"/>
      <c r="EP6" s="264"/>
      <c r="EQ6" s="264"/>
      <c r="ER6" s="264"/>
      <c r="ES6" s="264"/>
      <c r="ET6" s="264"/>
      <c r="EU6" s="264"/>
      <c r="EV6" s="264"/>
      <c r="EW6" s="264"/>
      <c r="EX6" s="264"/>
      <c r="EY6" s="264"/>
      <c r="EZ6" s="264"/>
      <c r="FA6" s="264"/>
      <c r="FB6" s="264"/>
      <c r="FC6" s="264"/>
      <c r="FD6" s="264"/>
      <c r="FE6" s="264"/>
      <c r="FF6" s="264"/>
      <c r="FG6" s="264"/>
      <c r="FH6" s="264"/>
      <c r="FI6" s="264"/>
      <c r="FJ6" s="264"/>
      <c r="FK6" s="264"/>
      <c r="FL6" s="264"/>
      <c r="FM6" s="264"/>
      <c r="FN6" s="264"/>
      <c r="FO6" s="264"/>
      <c r="FP6" s="264"/>
      <c r="FQ6" s="264"/>
      <c r="FR6" s="264"/>
      <c r="FS6" s="264"/>
      <c r="FT6" s="264"/>
      <c r="FU6" s="264"/>
      <c r="FV6" s="264"/>
      <c r="FW6" s="264"/>
      <c r="FX6" s="264"/>
      <c r="FY6" s="264"/>
      <c r="FZ6" s="264"/>
      <c r="GA6" s="264"/>
      <c r="GB6" s="264"/>
      <c r="GC6" s="264"/>
      <c r="GD6" s="264"/>
      <c r="GE6" s="264"/>
      <c r="GF6" s="264"/>
      <c r="GG6" s="264"/>
      <c r="GH6" s="264"/>
      <c r="GI6" s="264"/>
      <c r="GJ6" s="264"/>
      <c r="GK6" s="264"/>
      <c r="GL6" s="264"/>
      <c r="GM6" s="264"/>
      <c r="GN6" s="264"/>
      <c r="GO6" s="264"/>
      <c r="GP6" s="264"/>
      <c r="GQ6" s="264"/>
      <c r="GR6" s="264"/>
      <c r="GS6" s="264"/>
      <c r="GT6" s="264"/>
      <c r="GU6" s="264"/>
      <c r="GV6" s="264"/>
      <c r="GW6" s="264"/>
      <c r="GX6" s="264"/>
      <c r="GY6" s="264"/>
      <c r="GZ6" s="264"/>
      <c r="HA6" s="264"/>
      <c r="HB6" s="264"/>
      <c r="HC6" s="264"/>
      <c r="HD6" s="264"/>
      <c r="HE6" s="264"/>
      <c r="HF6" s="264"/>
      <c r="HG6" s="264"/>
      <c r="HH6" s="264"/>
      <c r="HI6" s="264"/>
      <c r="HJ6" s="264"/>
      <c r="HK6" s="264"/>
      <c r="HL6" s="264"/>
      <c r="HM6" s="264"/>
      <c r="HN6" s="264"/>
      <c r="HO6" s="264"/>
      <c r="HP6" s="264"/>
      <c r="HQ6" s="264"/>
      <c r="HR6" s="264"/>
      <c r="HS6" s="264"/>
      <c r="HT6" s="264"/>
      <c r="HU6" s="264"/>
      <c r="HV6" s="264"/>
      <c r="HW6" s="264"/>
      <c r="HX6" s="264"/>
      <c r="HY6" s="264"/>
      <c r="HZ6" s="264"/>
      <c r="IA6" s="264"/>
      <c r="IB6" s="264"/>
      <c r="IC6" s="264"/>
      <c r="ID6" s="264"/>
      <c r="IE6" s="264"/>
      <c r="IF6" s="264"/>
      <c r="IG6" s="264"/>
      <c r="IH6" s="264"/>
      <c r="II6" s="264"/>
      <c r="IJ6" s="264"/>
      <c r="IK6" s="264"/>
      <c r="IL6" s="264"/>
    </row>
    <row r="7" s="220" customFormat="1" ht="17.1" customHeight="1" spans="1:246">
      <c r="A7" s="162" t="s">
        <v>123</v>
      </c>
      <c r="B7" s="54">
        <v>28.9</v>
      </c>
      <c r="C7" s="264"/>
      <c r="D7" s="64"/>
      <c r="E7" s="64"/>
      <c r="F7" s="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4"/>
      <c r="V7" s="264"/>
      <c r="W7" s="264"/>
      <c r="X7" s="264"/>
      <c r="Y7" s="264"/>
      <c r="Z7" s="264"/>
      <c r="AA7" s="264"/>
      <c r="AB7" s="264"/>
      <c r="AC7" s="264"/>
      <c r="AD7" s="264"/>
      <c r="AE7" s="264"/>
      <c r="AF7" s="264"/>
      <c r="AG7" s="264"/>
      <c r="AH7" s="264"/>
      <c r="AI7" s="264"/>
      <c r="AJ7" s="264"/>
      <c r="AK7" s="264"/>
      <c r="AL7" s="264"/>
      <c r="AM7" s="264"/>
      <c r="AN7" s="264"/>
      <c r="AO7" s="264"/>
      <c r="AP7" s="264"/>
      <c r="AQ7" s="264"/>
      <c r="AR7" s="264"/>
      <c r="AS7" s="264"/>
      <c r="AT7" s="264"/>
      <c r="AU7" s="264"/>
      <c r="AV7" s="264"/>
      <c r="AW7" s="264"/>
      <c r="AX7" s="264"/>
      <c r="AY7" s="264"/>
      <c r="AZ7" s="264"/>
      <c r="BA7" s="264"/>
      <c r="BB7" s="264"/>
      <c r="BC7" s="264"/>
      <c r="BD7" s="264"/>
      <c r="BE7" s="264"/>
      <c r="BF7" s="264"/>
      <c r="BG7" s="264"/>
      <c r="BH7" s="264"/>
      <c r="BI7" s="264"/>
      <c r="BJ7" s="264"/>
      <c r="BK7" s="264"/>
      <c r="BL7" s="264"/>
      <c r="BM7" s="264"/>
      <c r="BN7" s="264"/>
      <c r="BO7" s="264"/>
      <c r="BP7" s="264"/>
      <c r="BQ7" s="264"/>
      <c r="BR7" s="264"/>
      <c r="BS7" s="264"/>
      <c r="BT7" s="264"/>
      <c r="BU7" s="264"/>
      <c r="BV7" s="264"/>
      <c r="BW7" s="264"/>
      <c r="BX7" s="264"/>
      <c r="BY7" s="264"/>
      <c r="BZ7" s="264"/>
      <c r="CA7" s="264"/>
      <c r="CB7" s="264"/>
      <c r="CC7" s="264"/>
      <c r="CD7" s="264"/>
      <c r="CE7" s="264"/>
      <c r="CF7" s="264"/>
      <c r="CG7" s="264"/>
      <c r="CH7" s="264"/>
      <c r="CI7" s="264"/>
      <c r="CJ7" s="264"/>
      <c r="CK7" s="264"/>
      <c r="CL7" s="264"/>
      <c r="CM7" s="264"/>
      <c r="CN7" s="264"/>
      <c r="CO7" s="264"/>
      <c r="CP7" s="264"/>
      <c r="CQ7" s="264"/>
      <c r="CR7" s="264"/>
      <c r="CS7" s="264"/>
      <c r="CT7" s="264"/>
      <c r="CU7" s="264"/>
      <c r="CV7" s="264"/>
      <c r="CW7" s="264"/>
      <c r="CX7" s="264"/>
      <c r="CY7" s="264"/>
      <c r="CZ7" s="264"/>
      <c r="DA7" s="264"/>
      <c r="DB7" s="264"/>
      <c r="DC7" s="264"/>
      <c r="DD7" s="264"/>
      <c r="DE7" s="264"/>
      <c r="DF7" s="264"/>
      <c r="DG7" s="264"/>
      <c r="DH7" s="264"/>
      <c r="DI7" s="264"/>
      <c r="DJ7" s="264"/>
      <c r="DK7" s="264"/>
      <c r="DL7" s="264"/>
      <c r="DM7" s="264"/>
      <c r="DN7" s="264"/>
      <c r="DO7" s="264"/>
      <c r="DP7" s="264"/>
      <c r="DQ7" s="264"/>
      <c r="DR7" s="264"/>
      <c r="DS7" s="264"/>
      <c r="DT7" s="264"/>
      <c r="DU7" s="264"/>
      <c r="DV7" s="264"/>
      <c r="DW7" s="264"/>
      <c r="DX7" s="264"/>
      <c r="DY7" s="264"/>
      <c r="DZ7" s="264"/>
      <c r="EA7" s="264"/>
      <c r="EB7" s="264"/>
      <c r="EC7" s="264"/>
      <c r="ED7" s="264"/>
      <c r="EE7" s="264"/>
      <c r="EF7" s="264"/>
      <c r="EG7" s="264"/>
      <c r="EH7" s="264"/>
      <c r="EI7" s="264"/>
      <c r="EJ7" s="264"/>
      <c r="EK7" s="264"/>
      <c r="EL7" s="264"/>
      <c r="EM7" s="264"/>
      <c r="EN7" s="264"/>
      <c r="EO7" s="264"/>
      <c r="EP7" s="264"/>
      <c r="EQ7" s="264"/>
      <c r="ER7" s="264"/>
      <c r="ES7" s="264"/>
      <c r="ET7" s="264"/>
      <c r="EU7" s="264"/>
      <c r="EV7" s="264"/>
      <c r="EW7" s="264"/>
      <c r="EX7" s="264"/>
      <c r="EY7" s="264"/>
      <c r="EZ7" s="264"/>
      <c r="FA7" s="264"/>
      <c r="FB7" s="264"/>
      <c r="FC7" s="264"/>
      <c r="FD7" s="264"/>
      <c r="FE7" s="264"/>
      <c r="FF7" s="264"/>
      <c r="FG7" s="264"/>
      <c r="FH7" s="264"/>
      <c r="FI7" s="264"/>
      <c r="FJ7" s="264"/>
      <c r="FK7" s="264"/>
      <c r="FL7" s="264"/>
      <c r="FM7" s="264"/>
      <c r="FN7" s="264"/>
      <c r="FO7" s="264"/>
      <c r="FP7" s="264"/>
      <c r="FQ7" s="264"/>
      <c r="FR7" s="264"/>
      <c r="FS7" s="264"/>
      <c r="FT7" s="264"/>
      <c r="FU7" s="264"/>
      <c r="FV7" s="264"/>
      <c r="FW7" s="264"/>
      <c r="FX7" s="264"/>
      <c r="FY7" s="264"/>
      <c r="FZ7" s="264"/>
      <c r="GA7" s="264"/>
      <c r="GB7" s="264"/>
      <c r="GC7" s="264"/>
      <c r="GD7" s="264"/>
      <c r="GE7" s="264"/>
      <c r="GF7" s="264"/>
      <c r="GG7" s="264"/>
      <c r="GH7" s="264"/>
      <c r="GI7" s="264"/>
      <c r="GJ7" s="264"/>
      <c r="GK7" s="264"/>
      <c r="GL7" s="264"/>
      <c r="GM7" s="264"/>
      <c r="GN7" s="264"/>
      <c r="GO7" s="264"/>
      <c r="GP7" s="264"/>
      <c r="GQ7" s="264"/>
      <c r="GR7" s="264"/>
      <c r="GS7" s="264"/>
      <c r="GT7" s="264"/>
      <c r="GU7" s="264"/>
      <c r="GV7" s="264"/>
      <c r="GW7" s="264"/>
      <c r="GX7" s="264"/>
      <c r="GY7" s="264"/>
      <c r="GZ7" s="264"/>
      <c r="HA7" s="264"/>
      <c r="HB7" s="264"/>
      <c r="HC7" s="264"/>
      <c r="HD7" s="264"/>
      <c r="HE7" s="264"/>
      <c r="HF7" s="264"/>
      <c r="HG7" s="264"/>
      <c r="HH7" s="264"/>
      <c r="HI7" s="264"/>
      <c r="HJ7" s="264"/>
      <c r="HK7" s="264"/>
      <c r="HL7" s="264"/>
      <c r="HM7" s="264"/>
      <c r="HN7" s="264"/>
      <c r="HO7" s="264"/>
      <c r="HP7" s="264"/>
      <c r="HQ7" s="264"/>
      <c r="HR7" s="264"/>
      <c r="HS7" s="264"/>
      <c r="HT7" s="264"/>
      <c r="HU7" s="264"/>
      <c r="HV7" s="264"/>
      <c r="HW7" s="264"/>
      <c r="HX7" s="264"/>
      <c r="HY7" s="264"/>
      <c r="HZ7" s="264"/>
      <c r="IA7" s="264"/>
      <c r="IB7" s="264"/>
      <c r="IC7" s="264"/>
      <c r="ID7" s="264"/>
      <c r="IE7" s="264"/>
      <c r="IF7" s="264"/>
      <c r="IG7" s="264"/>
      <c r="IH7" s="264"/>
      <c r="II7" s="264"/>
      <c r="IJ7" s="264"/>
      <c r="IK7" s="264"/>
      <c r="IL7" s="264"/>
    </row>
    <row r="8" s="220" customFormat="1" ht="17.1" customHeight="1" spans="1:246">
      <c r="A8" s="164" t="s">
        <v>124</v>
      </c>
      <c r="B8" s="103">
        <v>-17.5</v>
      </c>
      <c r="C8" s="264"/>
      <c r="D8" s="64"/>
      <c r="E8" s="64"/>
      <c r="F8" s="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4"/>
      <c r="AR8" s="264"/>
      <c r="AS8" s="264"/>
      <c r="AT8" s="264"/>
      <c r="AU8" s="264"/>
      <c r="AV8" s="264"/>
      <c r="AW8" s="264"/>
      <c r="AX8" s="264"/>
      <c r="AY8" s="264"/>
      <c r="AZ8" s="264"/>
      <c r="BA8" s="264"/>
      <c r="BB8" s="264"/>
      <c r="BC8" s="264"/>
      <c r="BD8" s="264"/>
      <c r="BE8" s="264"/>
      <c r="BF8" s="264"/>
      <c r="BG8" s="264"/>
      <c r="BH8" s="264"/>
      <c r="BI8" s="264"/>
      <c r="BJ8" s="264"/>
      <c r="BK8" s="264"/>
      <c r="BL8" s="264"/>
      <c r="BM8" s="264"/>
      <c r="BN8" s="264"/>
      <c r="BO8" s="264"/>
      <c r="BP8" s="264"/>
      <c r="BQ8" s="264"/>
      <c r="BR8" s="264"/>
      <c r="BS8" s="264"/>
      <c r="BT8" s="264"/>
      <c r="BU8" s="264"/>
      <c r="BV8" s="264"/>
      <c r="BW8" s="264"/>
      <c r="BX8" s="264"/>
      <c r="BY8" s="264"/>
      <c r="BZ8" s="264"/>
      <c r="CA8" s="264"/>
      <c r="CB8" s="264"/>
      <c r="CC8" s="264"/>
      <c r="CD8" s="264"/>
      <c r="CE8" s="264"/>
      <c r="CF8" s="264"/>
      <c r="CG8" s="264"/>
      <c r="CH8" s="264"/>
      <c r="CI8" s="264"/>
      <c r="CJ8" s="264"/>
      <c r="CK8" s="264"/>
      <c r="CL8" s="264"/>
      <c r="CM8" s="264"/>
      <c r="CN8" s="264"/>
      <c r="CO8" s="264"/>
      <c r="CP8" s="264"/>
      <c r="CQ8" s="264"/>
      <c r="CR8" s="264"/>
      <c r="CS8" s="264"/>
      <c r="CT8" s="264"/>
      <c r="CU8" s="264"/>
      <c r="CV8" s="264"/>
      <c r="CW8" s="264"/>
      <c r="CX8" s="264"/>
      <c r="CY8" s="264"/>
      <c r="CZ8" s="264"/>
      <c r="DA8" s="264"/>
      <c r="DB8" s="264"/>
      <c r="DC8" s="264"/>
      <c r="DD8" s="264"/>
      <c r="DE8" s="264"/>
      <c r="DF8" s="264"/>
      <c r="DG8" s="264"/>
      <c r="DH8" s="264"/>
      <c r="DI8" s="264"/>
      <c r="DJ8" s="264"/>
      <c r="DK8" s="264"/>
      <c r="DL8" s="264"/>
      <c r="DM8" s="264"/>
      <c r="DN8" s="264"/>
      <c r="DO8" s="264"/>
      <c r="DP8" s="264"/>
      <c r="DQ8" s="264"/>
      <c r="DR8" s="264"/>
      <c r="DS8" s="264"/>
      <c r="DT8" s="264"/>
      <c r="DU8" s="264"/>
      <c r="DV8" s="264"/>
      <c r="DW8" s="264"/>
      <c r="DX8" s="264"/>
      <c r="DY8" s="264"/>
      <c r="DZ8" s="264"/>
      <c r="EA8" s="264"/>
      <c r="EB8" s="264"/>
      <c r="EC8" s="264"/>
      <c r="ED8" s="264"/>
      <c r="EE8" s="264"/>
      <c r="EF8" s="264"/>
      <c r="EG8" s="264"/>
      <c r="EH8" s="264"/>
      <c r="EI8" s="264"/>
      <c r="EJ8" s="264"/>
      <c r="EK8" s="264"/>
      <c r="EL8" s="264"/>
      <c r="EM8" s="264"/>
      <c r="EN8" s="264"/>
      <c r="EO8" s="264"/>
      <c r="EP8" s="264"/>
      <c r="EQ8" s="264"/>
      <c r="ER8" s="264"/>
      <c r="ES8" s="264"/>
      <c r="ET8" s="264"/>
      <c r="EU8" s="264"/>
      <c r="EV8" s="264"/>
      <c r="EW8" s="264"/>
      <c r="EX8" s="264"/>
      <c r="EY8" s="264"/>
      <c r="EZ8" s="264"/>
      <c r="FA8" s="264"/>
      <c r="FB8" s="264"/>
      <c r="FC8" s="264"/>
      <c r="FD8" s="264"/>
      <c r="FE8" s="264"/>
      <c r="FF8" s="264"/>
      <c r="FG8" s="264"/>
      <c r="FH8" s="264"/>
      <c r="FI8" s="264"/>
      <c r="FJ8" s="264"/>
      <c r="FK8" s="264"/>
      <c r="FL8" s="264"/>
      <c r="FM8" s="264"/>
      <c r="FN8" s="264"/>
      <c r="FO8" s="264"/>
      <c r="FP8" s="264"/>
      <c r="FQ8" s="264"/>
      <c r="FR8" s="264"/>
      <c r="FS8" s="264"/>
      <c r="FT8" s="264"/>
      <c r="FU8" s="264"/>
      <c r="FV8" s="264"/>
      <c r="FW8" s="264"/>
      <c r="FX8" s="264"/>
      <c r="FY8" s="264"/>
      <c r="FZ8" s="264"/>
      <c r="GA8" s="264"/>
      <c r="GB8" s="264"/>
      <c r="GC8" s="264"/>
      <c r="GD8" s="264"/>
      <c r="GE8" s="264"/>
      <c r="GF8" s="264"/>
      <c r="GG8" s="264"/>
      <c r="GH8" s="264"/>
      <c r="GI8" s="264"/>
      <c r="GJ8" s="264"/>
      <c r="GK8" s="264"/>
      <c r="GL8" s="264"/>
      <c r="GM8" s="264"/>
      <c r="GN8" s="264"/>
      <c r="GO8" s="264"/>
      <c r="GP8" s="264"/>
      <c r="GQ8" s="264"/>
      <c r="GR8" s="264"/>
      <c r="GS8" s="264"/>
      <c r="GT8" s="264"/>
      <c r="GU8" s="264"/>
      <c r="GV8" s="264"/>
      <c r="GW8" s="264"/>
      <c r="GX8" s="264"/>
      <c r="GY8" s="264"/>
      <c r="GZ8" s="264"/>
      <c r="HA8" s="264"/>
      <c r="HB8" s="264"/>
      <c r="HC8" s="264"/>
      <c r="HD8" s="264"/>
      <c r="HE8" s="264"/>
      <c r="HF8" s="264"/>
      <c r="HG8" s="264"/>
      <c r="HH8" s="264"/>
      <c r="HI8" s="264"/>
      <c r="HJ8" s="264"/>
      <c r="HK8" s="264"/>
      <c r="HL8" s="264"/>
      <c r="HM8" s="264"/>
      <c r="HN8" s="264"/>
      <c r="HO8" s="264"/>
      <c r="HP8" s="264"/>
      <c r="HQ8" s="264"/>
      <c r="HR8" s="264"/>
      <c r="HS8" s="264"/>
      <c r="HT8" s="264"/>
      <c r="HU8" s="264"/>
      <c r="HV8" s="264"/>
      <c r="HW8" s="264"/>
      <c r="HX8" s="264"/>
      <c r="HY8" s="264"/>
      <c r="HZ8" s="264"/>
      <c r="IA8" s="264"/>
      <c r="IB8" s="264"/>
      <c r="IC8" s="264"/>
      <c r="ID8" s="264"/>
      <c r="IE8" s="264"/>
      <c r="IF8" s="264"/>
      <c r="IG8" s="264"/>
      <c r="IH8" s="264"/>
      <c r="II8" s="264"/>
      <c r="IJ8" s="264"/>
      <c r="IK8" s="264"/>
      <c r="IL8" s="264"/>
    </row>
    <row r="9" s="220" customFormat="1" ht="17.1" customHeight="1" spans="1:246">
      <c r="A9" s="162" t="s">
        <v>125</v>
      </c>
      <c r="B9" s="54"/>
      <c r="C9" s="264"/>
      <c r="D9" s="64"/>
      <c r="E9" s="64"/>
      <c r="F9" s="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  <c r="V9" s="264"/>
      <c r="W9" s="264"/>
      <c r="X9" s="264"/>
      <c r="Y9" s="264"/>
      <c r="Z9" s="264"/>
      <c r="AA9" s="264"/>
      <c r="AB9" s="264"/>
      <c r="AC9" s="264"/>
      <c r="AD9" s="264"/>
      <c r="AE9" s="264"/>
      <c r="AF9" s="264"/>
      <c r="AG9" s="264"/>
      <c r="AH9" s="264"/>
      <c r="AI9" s="264"/>
      <c r="AJ9" s="264"/>
      <c r="AK9" s="264"/>
      <c r="AL9" s="264"/>
      <c r="AM9" s="264"/>
      <c r="AN9" s="264"/>
      <c r="AO9" s="264"/>
      <c r="AP9" s="264"/>
      <c r="AQ9" s="264"/>
      <c r="AR9" s="264"/>
      <c r="AS9" s="264"/>
      <c r="AT9" s="264"/>
      <c r="AU9" s="264"/>
      <c r="AV9" s="264"/>
      <c r="AW9" s="264"/>
      <c r="AX9" s="264"/>
      <c r="AY9" s="264"/>
      <c r="AZ9" s="264"/>
      <c r="BA9" s="264"/>
      <c r="BB9" s="264"/>
      <c r="BC9" s="264"/>
      <c r="BD9" s="264"/>
      <c r="BE9" s="264"/>
      <c r="BF9" s="264"/>
      <c r="BG9" s="264"/>
      <c r="BH9" s="264"/>
      <c r="BI9" s="264"/>
      <c r="BJ9" s="264"/>
      <c r="BK9" s="264"/>
      <c r="BL9" s="264"/>
      <c r="BM9" s="264"/>
      <c r="BN9" s="264"/>
      <c r="BO9" s="264"/>
      <c r="BP9" s="264"/>
      <c r="BQ9" s="264"/>
      <c r="BR9" s="264"/>
      <c r="BS9" s="264"/>
      <c r="BT9" s="264"/>
      <c r="BU9" s="264"/>
      <c r="BV9" s="264"/>
      <c r="BW9" s="264"/>
      <c r="BX9" s="264"/>
      <c r="BY9" s="264"/>
      <c r="BZ9" s="264"/>
      <c r="CA9" s="264"/>
      <c r="CB9" s="264"/>
      <c r="CC9" s="264"/>
      <c r="CD9" s="264"/>
      <c r="CE9" s="264"/>
      <c r="CF9" s="264"/>
      <c r="CG9" s="264"/>
      <c r="CH9" s="264"/>
      <c r="CI9" s="264"/>
      <c r="CJ9" s="264"/>
      <c r="CK9" s="264"/>
      <c r="CL9" s="264"/>
      <c r="CM9" s="264"/>
      <c r="CN9" s="264"/>
      <c r="CO9" s="264"/>
      <c r="CP9" s="264"/>
      <c r="CQ9" s="264"/>
      <c r="CR9" s="264"/>
      <c r="CS9" s="264"/>
      <c r="CT9" s="264"/>
      <c r="CU9" s="264"/>
      <c r="CV9" s="264"/>
      <c r="CW9" s="264"/>
      <c r="CX9" s="264"/>
      <c r="CY9" s="264"/>
      <c r="CZ9" s="264"/>
      <c r="DA9" s="264"/>
      <c r="DB9" s="264"/>
      <c r="DC9" s="264"/>
      <c r="DD9" s="264"/>
      <c r="DE9" s="264"/>
      <c r="DF9" s="264"/>
      <c r="DG9" s="264"/>
      <c r="DH9" s="264"/>
      <c r="DI9" s="264"/>
      <c r="DJ9" s="264"/>
      <c r="DK9" s="264"/>
      <c r="DL9" s="264"/>
      <c r="DM9" s="264"/>
      <c r="DN9" s="264"/>
      <c r="DO9" s="264"/>
      <c r="DP9" s="264"/>
      <c r="DQ9" s="264"/>
      <c r="DR9" s="264"/>
      <c r="DS9" s="264"/>
      <c r="DT9" s="264"/>
      <c r="DU9" s="264"/>
      <c r="DV9" s="264"/>
      <c r="DW9" s="264"/>
      <c r="DX9" s="264"/>
      <c r="DY9" s="264"/>
      <c r="DZ9" s="264"/>
      <c r="EA9" s="264"/>
      <c r="EB9" s="264"/>
      <c r="EC9" s="264"/>
      <c r="ED9" s="264"/>
      <c r="EE9" s="264"/>
      <c r="EF9" s="264"/>
      <c r="EG9" s="264"/>
      <c r="EH9" s="264"/>
      <c r="EI9" s="264"/>
      <c r="EJ9" s="264"/>
      <c r="EK9" s="264"/>
      <c r="EL9" s="264"/>
      <c r="EM9" s="264"/>
      <c r="EN9" s="264"/>
      <c r="EO9" s="264"/>
      <c r="EP9" s="264"/>
      <c r="EQ9" s="264"/>
      <c r="ER9" s="264"/>
      <c r="ES9" s="264"/>
      <c r="ET9" s="264"/>
      <c r="EU9" s="264"/>
      <c r="EV9" s="264"/>
      <c r="EW9" s="264"/>
      <c r="EX9" s="264"/>
      <c r="EY9" s="264"/>
      <c r="EZ9" s="264"/>
      <c r="FA9" s="264"/>
      <c r="FB9" s="264"/>
      <c r="FC9" s="264"/>
      <c r="FD9" s="264"/>
      <c r="FE9" s="264"/>
      <c r="FF9" s="264"/>
      <c r="FG9" s="264"/>
      <c r="FH9" s="264"/>
      <c r="FI9" s="264"/>
      <c r="FJ9" s="264"/>
      <c r="FK9" s="264"/>
      <c r="FL9" s="264"/>
      <c r="FM9" s="264"/>
      <c r="FN9" s="264"/>
      <c r="FO9" s="264"/>
      <c r="FP9" s="264"/>
      <c r="FQ9" s="264"/>
      <c r="FR9" s="264"/>
      <c r="FS9" s="264"/>
      <c r="FT9" s="264"/>
      <c r="FU9" s="264"/>
      <c r="FV9" s="264"/>
      <c r="FW9" s="264"/>
      <c r="FX9" s="264"/>
      <c r="FY9" s="264"/>
      <c r="FZ9" s="264"/>
      <c r="GA9" s="264"/>
      <c r="GB9" s="264"/>
      <c r="GC9" s="264"/>
      <c r="GD9" s="264"/>
      <c r="GE9" s="264"/>
      <c r="GF9" s="264"/>
      <c r="GG9" s="264"/>
      <c r="GH9" s="264"/>
      <c r="GI9" s="264"/>
      <c r="GJ9" s="264"/>
      <c r="GK9" s="264"/>
      <c r="GL9" s="264"/>
      <c r="GM9" s="264"/>
      <c r="GN9" s="264"/>
      <c r="GO9" s="264"/>
      <c r="GP9" s="264"/>
      <c r="GQ9" s="264"/>
      <c r="GR9" s="264"/>
      <c r="GS9" s="264"/>
      <c r="GT9" s="264"/>
      <c r="GU9" s="264"/>
      <c r="GV9" s="264"/>
      <c r="GW9" s="264"/>
      <c r="GX9" s="264"/>
      <c r="GY9" s="264"/>
      <c r="GZ9" s="264"/>
      <c r="HA9" s="264"/>
      <c r="HB9" s="264"/>
      <c r="HC9" s="264"/>
      <c r="HD9" s="264"/>
      <c r="HE9" s="264"/>
      <c r="HF9" s="264"/>
      <c r="HG9" s="264"/>
      <c r="HH9" s="264"/>
      <c r="HI9" s="264"/>
      <c r="HJ9" s="264"/>
      <c r="HK9" s="264"/>
      <c r="HL9" s="264"/>
      <c r="HM9" s="264"/>
      <c r="HN9" s="264"/>
      <c r="HO9" s="264"/>
      <c r="HP9" s="264"/>
      <c r="HQ9" s="264"/>
      <c r="HR9" s="264"/>
      <c r="HS9" s="264"/>
      <c r="HT9" s="264"/>
      <c r="HU9" s="264"/>
      <c r="HV9" s="264"/>
      <c r="HW9" s="264"/>
      <c r="HX9" s="264"/>
      <c r="HY9" s="264"/>
      <c r="HZ9" s="264"/>
      <c r="IA9" s="264"/>
      <c r="IB9" s="264"/>
      <c r="IC9" s="264"/>
      <c r="ID9" s="264"/>
      <c r="IE9" s="264"/>
      <c r="IF9" s="264"/>
      <c r="IG9" s="264"/>
      <c r="IH9" s="264"/>
      <c r="II9" s="264"/>
      <c r="IJ9" s="264"/>
      <c r="IK9" s="264"/>
      <c r="IL9" s="264"/>
    </row>
    <row r="10" s="220" customFormat="1" ht="17.1" customHeight="1" spans="1:246">
      <c r="A10" s="164" t="s">
        <v>126</v>
      </c>
      <c r="B10" s="103">
        <v>-9.4</v>
      </c>
      <c r="C10" s="264"/>
      <c r="D10" s="64"/>
      <c r="E10" s="64"/>
      <c r="F10" s="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264"/>
      <c r="AA10" s="264"/>
      <c r="AB10" s="264"/>
      <c r="AC10" s="264"/>
      <c r="AD10" s="264"/>
      <c r="AE10" s="264"/>
      <c r="AF10" s="264"/>
      <c r="AG10" s="264"/>
      <c r="AH10" s="264"/>
      <c r="AI10" s="264"/>
      <c r="AJ10" s="264"/>
      <c r="AK10" s="264"/>
      <c r="AL10" s="264"/>
      <c r="AM10" s="264"/>
      <c r="AN10" s="264"/>
      <c r="AO10" s="264"/>
      <c r="AP10" s="264"/>
      <c r="AQ10" s="264"/>
      <c r="AR10" s="264"/>
      <c r="AS10" s="264"/>
      <c r="AT10" s="264"/>
      <c r="AU10" s="264"/>
      <c r="AV10" s="264"/>
      <c r="AW10" s="264"/>
      <c r="AX10" s="264"/>
      <c r="AY10" s="264"/>
      <c r="AZ10" s="264"/>
      <c r="BA10" s="264"/>
      <c r="BB10" s="264"/>
      <c r="BC10" s="264"/>
      <c r="BD10" s="264"/>
      <c r="BE10" s="264"/>
      <c r="BF10" s="264"/>
      <c r="BG10" s="264"/>
      <c r="BH10" s="264"/>
      <c r="BI10" s="264"/>
      <c r="BJ10" s="264"/>
      <c r="BK10" s="264"/>
      <c r="BL10" s="264"/>
      <c r="BM10" s="264"/>
      <c r="BN10" s="264"/>
      <c r="BO10" s="264"/>
      <c r="BP10" s="264"/>
      <c r="BQ10" s="264"/>
      <c r="BR10" s="264"/>
      <c r="BS10" s="264"/>
      <c r="BT10" s="264"/>
      <c r="BU10" s="264"/>
      <c r="BV10" s="264"/>
      <c r="BW10" s="264"/>
      <c r="BX10" s="264"/>
      <c r="BY10" s="264"/>
      <c r="BZ10" s="264"/>
      <c r="CA10" s="264"/>
      <c r="CB10" s="264"/>
      <c r="CC10" s="264"/>
      <c r="CD10" s="264"/>
      <c r="CE10" s="264"/>
      <c r="CF10" s="264"/>
      <c r="CG10" s="264"/>
      <c r="CH10" s="264"/>
      <c r="CI10" s="264"/>
      <c r="CJ10" s="264"/>
      <c r="CK10" s="264"/>
      <c r="CL10" s="264"/>
      <c r="CM10" s="264"/>
      <c r="CN10" s="264"/>
      <c r="CO10" s="264"/>
      <c r="CP10" s="264"/>
      <c r="CQ10" s="264"/>
      <c r="CR10" s="264"/>
      <c r="CS10" s="264"/>
      <c r="CT10" s="264"/>
      <c r="CU10" s="264"/>
      <c r="CV10" s="264"/>
      <c r="CW10" s="264"/>
      <c r="CX10" s="264"/>
      <c r="CY10" s="264"/>
      <c r="CZ10" s="264"/>
      <c r="DA10" s="264"/>
      <c r="DB10" s="264"/>
      <c r="DC10" s="264"/>
      <c r="DD10" s="264"/>
      <c r="DE10" s="264"/>
      <c r="DF10" s="264"/>
      <c r="DG10" s="264"/>
      <c r="DH10" s="264"/>
      <c r="DI10" s="264"/>
      <c r="DJ10" s="264"/>
      <c r="DK10" s="264"/>
      <c r="DL10" s="264"/>
      <c r="DM10" s="264"/>
      <c r="DN10" s="264"/>
      <c r="DO10" s="264"/>
      <c r="DP10" s="264"/>
      <c r="DQ10" s="264"/>
      <c r="DR10" s="264"/>
      <c r="DS10" s="264"/>
      <c r="DT10" s="264"/>
      <c r="DU10" s="264"/>
      <c r="DV10" s="264"/>
      <c r="DW10" s="264"/>
      <c r="DX10" s="264"/>
      <c r="DY10" s="264"/>
      <c r="DZ10" s="264"/>
      <c r="EA10" s="264"/>
      <c r="EB10" s="264"/>
      <c r="EC10" s="264"/>
      <c r="ED10" s="264"/>
      <c r="EE10" s="264"/>
      <c r="EF10" s="264"/>
      <c r="EG10" s="264"/>
      <c r="EH10" s="264"/>
      <c r="EI10" s="264"/>
      <c r="EJ10" s="264"/>
      <c r="EK10" s="264"/>
      <c r="EL10" s="264"/>
      <c r="EM10" s="264"/>
      <c r="EN10" s="264"/>
      <c r="EO10" s="264"/>
      <c r="EP10" s="264"/>
      <c r="EQ10" s="264"/>
      <c r="ER10" s="264"/>
      <c r="ES10" s="264"/>
      <c r="ET10" s="264"/>
      <c r="EU10" s="264"/>
      <c r="EV10" s="264"/>
      <c r="EW10" s="264"/>
      <c r="EX10" s="264"/>
      <c r="EY10" s="264"/>
      <c r="EZ10" s="264"/>
      <c r="FA10" s="264"/>
      <c r="FB10" s="264"/>
      <c r="FC10" s="264"/>
      <c r="FD10" s="264"/>
      <c r="FE10" s="264"/>
      <c r="FF10" s="264"/>
      <c r="FG10" s="264"/>
      <c r="FH10" s="264"/>
      <c r="FI10" s="264"/>
      <c r="FJ10" s="264"/>
      <c r="FK10" s="264"/>
      <c r="FL10" s="264"/>
      <c r="FM10" s="264"/>
      <c r="FN10" s="264"/>
      <c r="FO10" s="264"/>
      <c r="FP10" s="264"/>
      <c r="FQ10" s="264"/>
      <c r="FR10" s="264"/>
      <c r="FS10" s="264"/>
      <c r="FT10" s="264"/>
      <c r="FU10" s="264"/>
      <c r="FV10" s="264"/>
      <c r="FW10" s="264"/>
      <c r="FX10" s="264"/>
      <c r="FY10" s="264"/>
      <c r="FZ10" s="264"/>
      <c r="GA10" s="264"/>
      <c r="GB10" s="264"/>
      <c r="GC10" s="264"/>
      <c r="GD10" s="264"/>
      <c r="GE10" s="264"/>
      <c r="GF10" s="264"/>
      <c r="GG10" s="264"/>
      <c r="GH10" s="264"/>
      <c r="GI10" s="264"/>
      <c r="GJ10" s="264"/>
      <c r="GK10" s="264"/>
      <c r="GL10" s="264"/>
      <c r="GM10" s="264"/>
      <c r="GN10" s="264"/>
      <c r="GO10" s="264"/>
      <c r="GP10" s="264"/>
      <c r="GQ10" s="264"/>
      <c r="GR10" s="264"/>
      <c r="GS10" s="264"/>
      <c r="GT10" s="264"/>
      <c r="GU10" s="264"/>
      <c r="GV10" s="264"/>
      <c r="GW10" s="264"/>
      <c r="GX10" s="264"/>
      <c r="GY10" s="264"/>
      <c r="GZ10" s="264"/>
      <c r="HA10" s="264"/>
      <c r="HB10" s="264"/>
      <c r="HC10" s="264"/>
      <c r="HD10" s="264"/>
      <c r="HE10" s="264"/>
      <c r="HF10" s="264"/>
      <c r="HG10" s="264"/>
      <c r="HH10" s="264"/>
      <c r="HI10" s="264"/>
      <c r="HJ10" s="264"/>
      <c r="HK10" s="264"/>
      <c r="HL10" s="264"/>
      <c r="HM10" s="264"/>
      <c r="HN10" s="264"/>
      <c r="HO10" s="264"/>
      <c r="HP10" s="264"/>
      <c r="HQ10" s="264"/>
      <c r="HR10" s="264"/>
      <c r="HS10" s="264"/>
      <c r="HT10" s="264"/>
      <c r="HU10" s="264"/>
      <c r="HV10" s="264"/>
      <c r="HW10" s="264"/>
      <c r="HX10" s="264"/>
      <c r="HY10" s="264"/>
      <c r="HZ10" s="264"/>
      <c r="IA10" s="264"/>
      <c r="IB10" s="264"/>
      <c r="IC10" s="264"/>
      <c r="ID10" s="264"/>
      <c r="IE10" s="264"/>
      <c r="IF10" s="264"/>
      <c r="IG10" s="264"/>
      <c r="IH10" s="264"/>
      <c r="II10" s="264"/>
      <c r="IJ10" s="264"/>
      <c r="IK10" s="264"/>
      <c r="IL10" s="264"/>
    </row>
    <row r="11" s="220" customFormat="1" ht="17.1" customHeight="1" spans="1:246">
      <c r="A11" s="309" t="s">
        <v>127</v>
      </c>
      <c r="B11" s="54">
        <v>-5.9</v>
      </c>
      <c r="C11" s="264"/>
      <c r="D11" s="64"/>
      <c r="E11" s="64"/>
      <c r="F11" s="64"/>
      <c r="G11" s="264"/>
      <c r="H11" s="264"/>
      <c r="I11" s="264"/>
      <c r="J11" s="264"/>
      <c r="K11" s="264"/>
      <c r="L11" s="264"/>
      <c r="M11" s="264"/>
      <c r="N11" s="264"/>
      <c r="O11" s="264"/>
      <c r="P11" s="264"/>
      <c r="Q11" s="264"/>
      <c r="R11" s="264"/>
      <c r="S11" s="264"/>
      <c r="T11" s="264"/>
      <c r="U11" s="264"/>
      <c r="V11" s="264"/>
      <c r="W11" s="264"/>
      <c r="X11" s="264"/>
      <c r="Y11" s="264"/>
      <c r="Z11" s="264"/>
      <c r="AA11" s="264"/>
      <c r="AB11" s="264"/>
      <c r="AC11" s="264"/>
      <c r="AD11" s="264"/>
      <c r="AE11" s="264"/>
      <c r="AF11" s="264"/>
      <c r="AG11" s="264"/>
      <c r="AH11" s="264"/>
      <c r="AI11" s="264"/>
      <c r="AJ11" s="264"/>
      <c r="AK11" s="264"/>
      <c r="AL11" s="264"/>
      <c r="AM11" s="264"/>
      <c r="AN11" s="264"/>
      <c r="AO11" s="264"/>
      <c r="AP11" s="264"/>
      <c r="AQ11" s="264"/>
      <c r="AR11" s="264"/>
      <c r="AS11" s="264"/>
      <c r="AT11" s="264"/>
      <c r="AU11" s="264"/>
      <c r="AV11" s="264"/>
      <c r="AW11" s="264"/>
      <c r="AX11" s="264"/>
      <c r="AY11" s="264"/>
      <c r="AZ11" s="264"/>
      <c r="BA11" s="264"/>
      <c r="BB11" s="264"/>
      <c r="BC11" s="264"/>
      <c r="BD11" s="264"/>
      <c r="BE11" s="264"/>
      <c r="BF11" s="264"/>
      <c r="BG11" s="264"/>
      <c r="BH11" s="264"/>
      <c r="BI11" s="264"/>
      <c r="BJ11" s="264"/>
      <c r="BK11" s="264"/>
      <c r="BL11" s="264"/>
      <c r="BM11" s="264"/>
      <c r="BN11" s="264"/>
      <c r="BO11" s="264"/>
      <c r="BP11" s="264"/>
      <c r="BQ11" s="264"/>
      <c r="BR11" s="264"/>
      <c r="BS11" s="264"/>
      <c r="BT11" s="264"/>
      <c r="BU11" s="264"/>
      <c r="BV11" s="264"/>
      <c r="BW11" s="264"/>
      <c r="BX11" s="264"/>
      <c r="BY11" s="264"/>
      <c r="BZ11" s="264"/>
      <c r="CA11" s="264"/>
      <c r="CB11" s="264"/>
      <c r="CC11" s="264"/>
      <c r="CD11" s="264"/>
      <c r="CE11" s="264"/>
      <c r="CF11" s="264"/>
      <c r="CG11" s="264"/>
      <c r="CH11" s="264"/>
      <c r="CI11" s="264"/>
      <c r="CJ11" s="264"/>
      <c r="CK11" s="264"/>
      <c r="CL11" s="264"/>
      <c r="CM11" s="264"/>
      <c r="CN11" s="264"/>
      <c r="CO11" s="264"/>
      <c r="CP11" s="264"/>
      <c r="CQ11" s="264"/>
      <c r="CR11" s="264"/>
      <c r="CS11" s="264"/>
      <c r="CT11" s="264"/>
      <c r="CU11" s="264"/>
      <c r="CV11" s="264"/>
      <c r="CW11" s="264"/>
      <c r="CX11" s="264"/>
      <c r="CY11" s="264"/>
      <c r="CZ11" s="264"/>
      <c r="DA11" s="264"/>
      <c r="DB11" s="264"/>
      <c r="DC11" s="264"/>
      <c r="DD11" s="264"/>
      <c r="DE11" s="264"/>
      <c r="DF11" s="264"/>
      <c r="DG11" s="264"/>
      <c r="DH11" s="264"/>
      <c r="DI11" s="264"/>
      <c r="DJ11" s="264"/>
      <c r="DK11" s="264"/>
      <c r="DL11" s="264"/>
      <c r="DM11" s="264"/>
      <c r="DN11" s="264"/>
      <c r="DO11" s="264"/>
      <c r="DP11" s="264"/>
      <c r="DQ11" s="264"/>
      <c r="DR11" s="264"/>
      <c r="DS11" s="264"/>
      <c r="DT11" s="264"/>
      <c r="DU11" s="264"/>
      <c r="DV11" s="264"/>
      <c r="DW11" s="264"/>
      <c r="DX11" s="264"/>
      <c r="DY11" s="264"/>
      <c r="DZ11" s="264"/>
      <c r="EA11" s="264"/>
      <c r="EB11" s="264"/>
      <c r="EC11" s="264"/>
      <c r="ED11" s="264"/>
      <c r="EE11" s="264"/>
      <c r="EF11" s="264"/>
      <c r="EG11" s="264"/>
      <c r="EH11" s="264"/>
      <c r="EI11" s="264"/>
      <c r="EJ11" s="264"/>
      <c r="EK11" s="264"/>
      <c r="EL11" s="264"/>
      <c r="EM11" s="264"/>
      <c r="EN11" s="264"/>
      <c r="EO11" s="264"/>
      <c r="EP11" s="264"/>
      <c r="EQ11" s="264"/>
      <c r="ER11" s="264"/>
      <c r="ES11" s="264"/>
      <c r="ET11" s="264"/>
      <c r="EU11" s="264"/>
      <c r="EV11" s="264"/>
      <c r="EW11" s="264"/>
      <c r="EX11" s="264"/>
      <c r="EY11" s="264"/>
      <c r="EZ11" s="264"/>
      <c r="FA11" s="264"/>
      <c r="FB11" s="264"/>
      <c r="FC11" s="264"/>
      <c r="FD11" s="264"/>
      <c r="FE11" s="264"/>
      <c r="FF11" s="264"/>
      <c r="FG11" s="264"/>
      <c r="FH11" s="264"/>
      <c r="FI11" s="264"/>
      <c r="FJ11" s="264"/>
      <c r="FK11" s="264"/>
      <c r="FL11" s="264"/>
      <c r="FM11" s="264"/>
      <c r="FN11" s="264"/>
      <c r="FO11" s="264"/>
      <c r="FP11" s="264"/>
      <c r="FQ11" s="264"/>
      <c r="FR11" s="264"/>
      <c r="FS11" s="264"/>
      <c r="FT11" s="264"/>
      <c r="FU11" s="264"/>
      <c r="FV11" s="264"/>
      <c r="FW11" s="264"/>
      <c r="FX11" s="264"/>
      <c r="FY11" s="264"/>
      <c r="FZ11" s="264"/>
      <c r="GA11" s="264"/>
      <c r="GB11" s="264"/>
      <c r="GC11" s="264"/>
      <c r="GD11" s="264"/>
      <c r="GE11" s="264"/>
      <c r="GF11" s="264"/>
      <c r="GG11" s="264"/>
      <c r="GH11" s="264"/>
      <c r="GI11" s="264"/>
      <c r="GJ11" s="264"/>
      <c r="GK11" s="264"/>
      <c r="GL11" s="264"/>
      <c r="GM11" s="264"/>
      <c r="GN11" s="264"/>
      <c r="GO11" s="264"/>
      <c r="GP11" s="264"/>
      <c r="GQ11" s="264"/>
      <c r="GR11" s="264"/>
      <c r="GS11" s="264"/>
      <c r="GT11" s="264"/>
      <c r="GU11" s="264"/>
      <c r="GV11" s="264"/>
      <c r="GW11" s="264"/>
      <c r="GX11" s="264"/>
      <c r="GY11" s="264"/>
      <c r="GZ11" s="264"/>
      <c r="HA11" s="264"/>
      <c r="HB11" s="264"/>
      <c r="HC11" s="264"/>
      <c r="HD11" s="264"/>
      <c r="HE11" s="264"/>
      <c r="HF11" s="264"/>
      <c r="HG11" s="264"/>
      <c r="HH11" s="264"/>
      <c r="HI11" s="264"/>
      <c r="HJ11" s="264"/>
      <c r="HK11" s="264"/>
      <c r="HL11" s="264"/>
      <c r="HM11" s="264"/>
      <c r="HN11" s="264"/>
      <c r="HO11" s="264"/>
      <c r="HP11" s="264"/>
      <c r="HQ11" s="264"/>
      <c r="HR11" s="264"/>
      <c r="HS11" s="264"/>
      <c r="HT11" s="264"/>
      <c r="HU11" s="264"/>
      <c r="HV11" s="264"/>
      <c r="HW11" s="264"/>
      <c r="HX11" s="264"/>
      <c r="HY11" s="264"/>
      <c r="HZ11" s="264"/>
      <c r="IA11" s="264"/>
      <c r="IB11" s="264"/>
      <c r="IC11" s="264"/>
      <c r="ID11" s="264"/>
      <c r="IE11" s="264"/>
      <c r="IF11" s="264"/>
      <c r="IG11" s="264"/>
      <c r="IH11" s="264"/>
      <c r="II11" s="264"/>
      <c r="IJ11" s="264"/>
      <c r="IK11" s="264"/>
      <c r="IL11" s="264"/>
    </row>
    <row r="12" s="220" customFormat="1" ht="17.1" customHeight="1" spans="1:246">
      <c r="A12" s="308" t="s">
        <v>128</v>
      </c>
      <c r="B12" s="103">
        <v>-3.9</v>
      </c>
      <c r="C12" s="264"/>
      <c r="D12" s="64"/>
      <c r="E12" s="64"/>
      <c r="F12" s="64"/>
      <c r="G12" s="264"/>
      <c r="H12" s="264"/>
      <c r="I12" s="264"/>
      <c r="J12" s="264"/>
      <c r="K12" s="264"/>
      <c r="L12" s="264"/>
      <c r="M12" s="264"/>
      <c r="N12" s="264"/>
      <c r="O12" s="264"/>
      <c r="P12" s="264"/>
      <c r="Q12" s="264"/>
      <c r="R12" s="264"/>
      <c r="S12" s="264"/>
      <c r="T12" s="264"/>
      <c r="U12" s="264"/>
      <c r="V12" s="264"/>
      <c r="W12" s="264"/>
      <c r="X12" s="264"/>
      <c r="Y12" s="264"/>
      <c r="Z12" s="264"/>
      <c r="AA12" s="264"/>
      <c r="AB12" s="264"/>
      <c r="AC12" s="264"/>
      <c r="AD12" s="264"/>
      <c r="AE12" s="264"/>
      <c r="AF12" s="264"/>
      <c r="AG12" s="264"/>
      <c r="AH12" s="264"/>
      <c r="AI12" s="264"/>
      <c r="AJ12" s="264"/>
      <c r="AK12" s="264"/>
      <c r="AL12" s="264"/>
      <c r="AM12" s="264"/>
      <c r="AN12" s="264"/>
      <c r="AO12" s="264"/>
      <c r="AP12" s="264"/>
      <c r="AQ12" s="264"/>
      <c r="AR12" s="264"/>
      <c r="AS12" s="264"/>
      <c r="AT12" s="264"/>
      <c r="AU12" s="264"/>
      <c r="AV12" s="264"/>
      <c r="AW12" s="264"/>
      <c r="AX12" s="264"/>
      <c r="AY12" s="264"/>
      <c r="AZ12" s="264"/>
      <c r="BA12" s="264"/>
      <c r="BB12" s="264"/>
      <c r="BC12" s="264"/>
      <c r="BD12" s="264"/>
      <c r="BE12" s="264"/>
      <c r="BF12" s="264"/>
      <c r="BG12" s="264"/>
      <c r="BH12" s="264"/>
      <c r="BI12" s="264"/>
      <c r="BJ12" s="264"/>
      <c r="BK12" s="264"/>
      <c r="BL12" s="264"/>
      <c r="BM12" s="264"/>
      <c r="BN12" s="264"/>
      <c r="BO12" s="264"/>
      <c r="BP12" s="264"/>
      <c r="BQ12" s="264"/>
      <c r="BR12" s="264"/>
      <c r="BS12" s="264"/>
      <c r="BT12" s="264"/>
      <c r="BU12" s="264"/>
      <c r="BV12" s="264"/>
      <c r="BW12" s="264"/>
      <c r="BX12" s="264"/>
      <c r="BY12" s="264"/>
      <c r="BZ12" s="264"/>
      <c r="CA12" s="264"/>
      <c r="CB12" s="264"/>
      <c r="CC12" s="264"/>
      <c r="CD12" s="264"/>
      <c r="CE12" s="264"/>
      <c r="CF12" s="264"/>
      <c r="CG12" s="264"/>
      <c r="CH12" s="264"/>
      <c r="CI12" s="264"/>
      <c r="CJ12" s="264"/>
      <c r="CK12" s="264"/>
      <c r="CL12" s="264"/>
      <c r="CM12" s="264"/>
      <c r="CN12" s="264"/>
      <c r="CO12" s="264"/>
      <c r="CP12" s="264"/>
      <c r="CQ12" s="264"/>
      <c r="CR12" s="264"/>
      <c r="CS12" s="264"/>
      <c r="CT12" s="264"/>
      <c r="CU12" s="264"/>
      <c r="CV12" s="264"/>
      <c r="CW12" s="264"/>
      <c r="CX12" s="264"/>
      <c r="CY12" s="264"/>
      <c r="CZ12" s="264"/>
      <c r="DA12" s="264"/>
      <c r="DB12" s="264"/>
      <c r="DC12" s="264"/>
      <c r="DD12" s="264"/>
      <c r="DE12" s="264"/>
      <c r="DF12" s="264"/>
      <c r="DG12" s="264"/>
      <c r="DH12" s="264"/>
      <c r="DI12" s="264"/>
      <c r="DJ12" s="264"/>
      <c r="DK12" s="264"/>
      <c r="DL12" s="264"/>
      <c r="DM12" s="264"/>
      <c r="DN12" s="264"/>
      <c r="DO12" s="264"/>
      <c r="DP12" s="264"/>
      <c r="DQ12" s="264"/>
      <c r="DR12" s="264"/>
      <c r="DS12" s="264"/>
      <c r="DT12" s="264"/>
      <c r="DU12" s="264"/>
      <c r="DV12" s="264"/>
      <c r="DW12" s="264"/>
      <c r="DX12" s="264"/>
      <c r="DY12" s="264"/>
      <c r="DZ12" s="264"/>
      <c r="EA12" s="264"/>
      <c r="EB12" s="264"/>
      <c r="EC12" s="264"/>
      <c r="ED12" s="264"/>
      <c r="EE12" s="264"/>
      <c r="EF12" s="264"/>
      <c r="EG12" s="264"/>
      <c r="EH12" s="264"/>
      <c r="EI12" s="264"/>
      <c r="EJ12" s="264"/>
      <c r="EK12" s="264"/>
      <c r="EL12" s="264"/>
      <c r="EM12" s="264"/>
      <c r="EN12" s="264"/>
      <c r="EO12" s="264"/>
      <c r="EP12" s="264"/>
      <c r="EQ12" s="264"/>
      <c r="ER12" s="264"/>
      <c r="ES12" s="264"/>
      <c r="ET12" s="264"/>
      <c r="EU12" s="264"/>
      <c r="EV12" s="264"/>
      <c r="EW12" s="264"/>
      <c r="EX12" s="264"/>
      <c r="EY12" s="264"/>
      <c r="EZ12" s="264"/>
      <c r="FA12" s="264"/>
      <c r="FB12" s="264"/>
      <c r="FC12" s="264"/>
      <c r="FD12" s="264"/>
      <c r="FE12" s="264"/>
      <c r="FF12" s="264"/>
      <c r="FG12" s="264"/>
      <c r="FH12" s="264"/>
      <c r="FI12" s="264"/>
      <c r="FJ12" s="264"/>
      <c r="FK12" s="264"/>
      <c r="FL12" s="264"/>
      <c r="FM12" s="264"/>
      <c r="FN12" s="264"/>
      <c r="FO12" s="264"/>
      <c r="FP12" s="264"/>
      <c r="FQ12" s="264"/>
      <c r="FR12" s="264"/>
      <c r="FS12" s="264"/>
      <c r="FT12" s="264"/>
      <c r="FU12" s="264"/>
      <c r="FV12" s="264"/>
      <c r="FW12" s="264"/>
      <c r="FX12" s="264"/>
      <c r="FY12" s="264"/>
      <c r="FZ12" s="264"/>
      <c r="GA12" s="264"/>
      <c r="GB12" s="264"/>
      <c r="GC12" s="264"/>
      <c r="GD12" s="264"/>
      <c r="GE12" s="264"/>
      <c r="GF12" s="264"/>
      <c r="GG12" s="264"/>
      <c r="GH12" s="264"/>
      <c r="GI12" s="264"/>
      <c r="GJ12" s="264"/>
      <c r="GK12" s="264"/>
      <c r="GL12" s="264"/>
      <c r="GM12" s="264"/>
      <c r="GN12" s="264"/>
      <c r="GO12" s="264"/>
      <c r="GP12" s="264"/>
      <c r="GQ12" s="264"/>
      <c r="GR12" s="264"/>
      <c r="GS12" s="264"/>
      <c r="GT12" s="264"/>
      <c r="GU12" s="264"/>
      <c r="GV12" s="264"/>
      <c r="GW12" s="264"/>
      <c r="GX12" s="264"/>
      <c r="GY12" s="264"/>
      <c r="GZ12" s="264"/>
      <c r="HA12" s="264"/>
      <c r="HB12" s="264"/>
      <c r="HC12" s="264"/>
      <c r="HD12" s="264"/>
      <c r="HE12" s="264"/>
      <c r="HF12" s="264"/>
      <c r="HG12" s="264"/>
      <c r="HH12" s="264"/>
      <c r="HI12" s="264"/>
      <c r="HJ12" s="264"/>
      <c r="HK12" s="264"/>
      <c r="HL12" s="264"/>
      <c r="HM12" s="264"/>
      <c r="HN12" s="264"/>
      <c r="HO12" s="264"/>
      <c r="HP12" s="264"/>
      <c r="HQ12" s="264"/>
      <c r="HR12" s="264"/>
      <c r="HS12" s="264"/>
      <c r="HT12" s="264"/>
      <c r="HU12" s="264"/>
      <c r="HV12" s="264"/>
      <c r="HW12" s="264"/>
      <c r="HX12" s="264"/>
      <c r="HY12" s="264"/>
      <c r="HZ12" s="264"/>
      <c r="IA12" s="264"/>
      <c r="IB12" s="264"/>
      <c r="IC12" s="264"/>
      <c r="ID12" s="264"/>
      <c r="IE12" s="264"/>
      <c r="IF12" s="264"/>
      <c r="IG12" s="264"/>
      <c r="IH12" s="264"/>
      <c r="II12" s="264"/>
      <c r="IJ12" s="264"/>
      <c r="IK12" s="264"/>
      <c r="IL12" s="264"/>
    </row>
    <row r="13" s="220" customFormat="1" ht="17.1" customHeight="1" spans="1:246">
      <c r="A13" s="309" t="s">
        <v>129</v>
      </c>
      <c r="B13" s="310">
        <v>-15.6</v>
      </c>
      <c r="C13" s="264"/>
      <c r="D13" s="64"/>
      <c r="E13" s="64"/>
      <c r="F13" s="64"/>
      <c r="G13" s="264"/>
      <c r="H13" s="264"/>
      <c r="I13" s="264"/>
      <c r="J13" s="264"/>
      <c r="K13" s="264"/>
      <c r="L13" s="264"/>
      <c r="M13" s="264"/>
      <c r="N13" s="264"/>
      <c r="O13" s="264"/>
      <c r="P13" s="264"/>
      <c r="Q13" s="264"/>
      <c r="R13" s="264"/>
      <c r="S13" s="264"/>
      <c r="T13" s="264"/>
      <c r="U13" s="264"/>
      <c r="V13" s="264"/>
      <c r="W13" s="264"/>
      <c r="X13" s="264"/>
      <c r="Y13" s="264"/>
      <c r="Z13" s="264"/>
      <c r="AA13" s="264"/>
      <c r="AB13" s="264"/>
      <c r="AC13" s="264"/>
      <c r="AD13" s="264"/>
      <c r="AE13" s="264"/>
      <c r="AF13" s="264"/>
      <c r="AG13" s="264"/>
      <c r="AH13" s="264"/>
      <c r="AI13" s="264"/>
      <c r="AJ13" s="264"/>
      <c r="AK13" s="264"/>
      <c r="AL13" s="264"/>
      <c r="AM13" s="264"/>
      <c r="AN13" s="264"/>
      <c r="AO13" s="264"/>
      <c r="AP13" s="264"/>
      <c r="AQ13" s="264"/>
      <c r="AR13" s="264"/>
      <c r="AS13" s="264"/>
      <c r="AT13" s="264"/>
      <c r="AU13" s="264"/>
      <c r="AV13" s="264"/>
      <c r="AW13" s="264"/>
      <c r="AX13" s="264"/>
      <c r="AY13" s="264"/>
      <c r="AZ13" s="264"/>
      <c r="BA13" s="264"/>
      <c r="BB13" s="264"/>
      <c r="BC13" s="264"/>
      <c r="BD13" s="264"/>
      <c r="BE13" s="264"/>
      <c r="BF13" s="264"/>
      <c r="BG13" s="264"/>
      <c r="BH13" s="264"/>
      <c r="BI13" s="264"/>
      <c r="BJ13" s="264"/>
      <c r="BK13" s="264"/>
      <c r="BL13" s="264"/>
      <c r="BM13" s="264"/>
      <c r="BN13" s="264"/>
      <c r="BO13" s="264"/>
      <c r="BP13" s="264"/>
      <c r="BQ13" s="264"/>
      <c r="BR13" s="264"/>
      <c r="BS13" s="264"/>
      <c r="BT13" s="264"/>
      <c r="BU13" s="264"/>
      <c r="BV13" s="264"/>
      <c r="BW13" s="264"/>
      <c r="BX13" s="264"/>
      <c r="BY13" s="264"/>
      <c r="BZ13" s="264"/>
      <c r="CA13" s="264"/>
      <c r="CB13" s="264"/>
      <c r="CC13" s="264"/>
      <c r="CD13" s="264"/>
      <c r="CE13" s="264"/>
      <c r="CF13" s="264"/>
      <c r="CG13" s="264"/>
      <c r="CH13" s="264"/>
      <c r="CI13" s="264"/>
      <c r="CJ13" s="264"/>
      <c r="CK13" s="264"/>
      <c r="CL13" s="264"/>
      <c r="CM13" s="264"/>
      <c r="CN13" s="264"/>
      <c r="CO13" s="264"/>
      <c r="CP13" s="264"/>
      <c r="CQ13" s="264"/>
      <c r="CR13" s="264"/>
      <c r="CS13" s="264"/>
      <c r="CT13" s="264"/>
      <c r="CU13" s="264"/>
      <c r="CV13" s="264"/>
      <c r="CW13" s="264"/>
      <c r="CX13" s="264"/>
      <c r="CY13" s="264"/>
      <c r="CZ13" s="264"/>
      <c r="DA13" s="264"/>
      <c r="DB13" s="264"/>
      <c r="DC13" s="264"/>
      <c r="DD13" s="264"/>
      <c r="DE13" s="264"/>
      <c r="DF13" s="264"/>
      <c r="DG13" s="264"/>
      <c r="DH13" s="264"/>
      <c r="DI13" s="264"/>
      <c r="DJ13" s="264"/>
      <c r="DK13" s="264"/>
      <c r="DL13" s="264"/>
      <c r="DM13" s="264"/>
      <c r="DN13" s="264"/>
      <c r="DO13" s="264"/>
      <c r="DP13" s="264"/>
      <c r="DQ13" s="264"/>
      <c r="DR13" s="264"/>
      <c r="DS13" s="264"/>
      <c r="DT13" s="264"/>
      <c r="DU13" s="264"/>
      <c r="DV13" s="264"/>
      <c r="DW13" s="264"/>
      <c r="DX13" s="264"/>
      <c r="DY13" s="264"/>
      <c r="DZ13" s="264"/>
      <c r="EA13" s="264"/>
      <c r="EB13" s="264"/>
      <c r="EC13" s="264"/>
      <c r="ED13" s="264"/>
      <c r="EE13" s="264"/>
      <c r="EF13" s="264"/>
      <c r="EG13" s="264"/>
      <c r="EH13" s="264"/>
      <c r="EI13" s="264"/>
      <c r="EJ13" s="264"/>
      <c r="EK13" s="264"/>
      <c r="EL13" s="264"/>
      <c r="EM13" s="264"/>
      <c r="EN13" s="264"/>
      <c r="EO13" s="264"/>
      <c r="EP13" s="264"/>
      <c r="EQ13" s="264"/>
      <c r="ER13" s="264"/>
      <c r="ES13" s="264"/>
      <c r="ET13" s="264"/>
      <c r="EU13" s="264"/>
      <c r="EV13" s="264"/>
      <c r="EW13" s="264"/>
      <c r="EX13" s="264"/>
      <c r="EY13" s="264"/>
      <c r="EZ13" s="264"/>
      <c r="FA13" s="264"/>
      <c r="FB13" s="264"/>
      <c r="FC13" s="264"/>
      <c r="FD13" s="264"/>
      <c r="FE13" s="264"/>
      <c r="FF13" s="264"/>
      <c r="FG13" s="264"/>
      <c r="FH13" s="264"/>
      <c r="FI13" s="264"/>
      <c r="FJ13" s="264"/>
      <c r="FK13" s="264"/>
      <c r="FL13" s="264"/>
      <c r="FM13" s="264"/>
      <c r="FN13" s="264"/>
      <c r="FO13" s="264"/>
      <c r="FP13" s="264"/>
      <c r="FQ13" s="264"/>
      <c r="FR13" s="264"/>
      <c r="FS13" s="264"/>
      <c r="FT13" s="264"/>
      <c r="FU13" s="264"/>
      <c r="FV13" s="264"/>
      <c r="FW13" s="264"/>
      <c r="FX13" s="264"/>
      <c r="FY13" s="264"/>
      <c r="FZ13" s="264"/>
      <c r="GA13" s="264"/>
      <c r="GB13" s="264"/>
      <c r="GC13" s="264"/>
      <c r="GD13" s="264"/>
      <c r="GE13" s="264"/>
      <c r="GF13" s="264"/>
      <c r="GG13" s="264"/>
      <c r="GH13" s="264"/>
      <c r="GI13" s="264"/>
      <c r="GJ13" s="264"/>
      <c r="GK13" s="264"/>
      <c r="GL13" s="264"/>
      <c r="GM13" s="264"/>
      <c r="GN13" s="264"/>
      <c r="GO13" s="264"/>
      <c r="GP13" s="264"/>
      <c r="GQ13" s="264"/>
      <c r="GR13" s="264"/>
      <c r="GS13" s="264"/>
      <c r="GT13" s="264"/>
      <c r="GU13" s="264"/>
      <c r="GV13" s="264"/>
      <c r="GW13" s="264"/>
      <c r="GX13" s="264"/>
      <c r="GY13" s="264"/>
      <c r="GZ13" s="264"/>
      <c r="HA13" s="264"/>
      <c r="HB13" s="264"/>
      <c r="HC13" s="264"/>
      <c r="HD13" s="264"/>
      <c r="HE13" s="264"/>
      <c r="HF13" s="264"/>
      <c r="HG13" s="264"/>
      <c r="HH13" s="264"/>
      <c r="HI13" s="264"/>
      <c r="HJ13" s="264"/>
      <c r="HK13" s="264"/>
      <c r="HL13" s="264"/>
      <c r="HM13" s="264"/>
      <c r="HN13" s="264"/>
      <c r="HO13" s="264"/>
      <c r="HP13" s="264"/>
      <c r="HQ13" s="264"/>
      <c r="HR13" s="264"/>
      <c r="HS13" s="264"/>
      <c r="HT13" s="264"/>
      <c r="HU13" s="264"/>
      <c r="HV13" s="264"/>
      <c r="HW13" s="264"/>
      <c r="HX13" s="264"/>
      <c r="HY13" s="264"/>
      <c r="HZ13" s="264"/>
      <c r="IA13" s="264"/>
      <c r="IB13" s="264"/>
      <c r="IC13" s="264"/>
      <c r="ID13" s="264"/>
      <c r="IE13" s="264"/>
      <c r="IF13" s="264"/>
      <c r="IG13" s="264"/>
      <c r="IH13" s="264"/>
      <c r="II13" s="264"/>
      <c r="IJ13" s="264"/>
      <c r="IK13" s="264"/>
      <c r="IL13" s="264"/>
    </row>
    <row r="14" s="220" customFormat="1" ht="17.1" customHeight="1" spans="1:246">
      <c r="A14" s="308" t="s">
        <v>130</v>
      </c>
      <c r="B14" s="103">
        <v>29.3</v>
      </c>
      <c r="C14" s="264"/>
      <c r="D14" s="64"/>
      <c r="E14" s="64"/>
      <c r="F14" s="64"/>
      <c r="G14" s="264"/>
      <c r="H14" s="264"/>
      <c r="I14" s="264"/>
      <c r="J14" s="264"/>
      <c r="K14" s="264"/>
      <c r="L14" s="264"/>
      <c r="M14" s="264"/>
      <c r="N14" s="264"/>
      <c r="O14" s="264"/>
      <c r="P14" s="264"/>
      <c r="Q14" s="264"/>
      <c r="R14" s="264"/>
      <c r="S14" s="264"/>
      <c r="T14" s="264"/>
      <c r="U14" s="264"/>
      <c r="V14" s="264"/>
      <c r="W14" s="264"/>
      <c r="X14" s="264"/>
      <c r="Y14" s="264"/>
      <c r="Z14" s="264"/>
      <c r="AA14" s="264"/>
      <c r="AB14" s="264"/>
      <c r="AC14" s="264"/>
      <c r="AD14" s="264"/>
      <c r="AE14" s="264"/>
      <c r="AF14" s="264"/>
      <c r="AG14" s="264"/>
      <c r="AH14" s="264"/>
      <c r="AI14" s="264"/>
      <c r="AJ14" s="264"/>
      <c r="AK14" s="264"/>
      <c r="AL14" s="264"/>
      <c r="AM14" s="264"/>
      <c r="AN14" s="264"/>
      <c r="AO14" s="264"/>
      <c r="AP14" s="264"/>
      <c r="AQ14" s="264"/>
      <c r="AR14" s="264"/>
      <c r="AS14" s="264"/>
      <c r="AT14" s="264"/>
      <c r="AU14" s="264"/>
      <c r="AV14" s="264"/>
      <c r="AW14" s="264"/>
      <c r="AX14" s="264"/>
      <c r="AY14" s="264"/>
      <c r="AZ14" s="264"/>
      <c r="BA14" s="264"/>
      <c r="BB14" s="264"/>
      <c r="BC14" s="264"/>
      <c r="BD14" s="264"/>
      <c r="BE14" s="264"/>
      <c r="BF14" s="264"/>
      <c r="BG14" s="264"/>
      <c r="BH14" s="264"/>
      <c r="BI14" s="264"/>
      <c r="BJ14" s="264"/>
      <c r="BK14" s="264"/>
      <c r="BL14" s="264"/>
      <c r="BM14" s="264"/>
      <c r="BN14" s="264"/>
      <c r="BO14" s="264"/>
      <c r="BP14" s="264"/>
      <c r="BQ14" s="264"/>
      <c r="BR14" s="264"/>
      <c r="BS14" s="264"/>
      <c r="BT14" s="264"/>
      <c r="BU14" s="264"/>
      <c r="BV14" s="264"/>
      <c r="BW14" s="264"/>
      <c r="BX14" s="264"/>
      <c r="BY14" s="264"/>
      <c r="BZ14" s="264"/>
      <c r="CA14" s="264"/>
      <c r="CB14" s="264"/>
      <c r="CC14" s="264"/>
      <c r="CD14" s="264"/>
      <c r="CE14" s="264"/>
      <c r="CF14" s="264"/>
      <c r="CG14" s="264"/>
      <c r="CH14" s="264"/>
      <c r="CI14" s="264"/>
      <c r="CJ14" s="264"/>
      <c r="CK14" s="264"/>
      <c r="CL14" s="264"/>
      <c r="CM14" s="264"/>
      <c r="CN14" s="264"/>
      <c r="CO14" s="264"/>
      <c r="CP14" s="264"/>
      <c r="CQ14" s="264"/>
      <c r="CR14" s="264"/>
      <c r="CS14" s="264"/>
      <c r="CT14" s="264"/>
      <c r="CU14" s="264"/>
      <c r="CV14" s="264"/>
      <c r="CW14" s="264"/>
      <c r="CX14" s="264"/>
      <c r="CY14" s="264"/>
      <c r="CZ14" s="264"/>
      <c r="DA14" s="264"/>
      <c r="DB14" s="264"/>
      <c r="DC14" s="264"/>
      <c r="DD14" s="264"/>
      <c r="DE14" s="264"/>
      <c r="DF14" s="264"/>
      <c r="DG14" s="264"/>
      <c r="DH14" s="264"/>
      <c r="DI14" s="264"/>
      <c r="DJ14" s="264"/>
      <c r="DK14" s="264"/>
      <c r="DL14" s="264"/>
      <c r="DM14" s="264"/>
      <c r="DN14" s="264"/>
      <c r="DO14" s="264"/>
      <c r="DP14" s="264"/>
      <c r="DQ14" s="264"/>
      <c r="DR14" s="264"/>
      <c r="DS14" s="264"/>
      <c r="DT14" s="264"/>
      <c r="DU14" s="264"/>
      <c r="DV14" s="264"/>
      <c r="DW14" s="264"/>
      <c r="DX14" s="264"/>
      <c r="DY14" s="264"/>
      <c r="DZ14" s="264"/>
      <c r="EA14" s="264"/>
      <c r="EB14" s="264"/>
      <c r="EC14" s="264"/>
      <c r="ED14" s="264"/>
      <c r="EE14" s="264"/>
      <c r="EF14" s="264"/>
      <c r="EG14" s="264"/>
      <c r="EH14" s="264"/>
      <c r="EI14" s="264"/>
      <c r="EJ14" s="264"/>
      <c r="EK14" s="264"/>
      <c r="EL14" s="264"/>
      <c r="EM14" s="264"/>
      <c r="EN14" s="264"/>
      <c r="EO14" s="264"/>
      <c r="EP14" s="264"/>
      <c r="EQ14" s="264"/>
      <c r="ER14" s="264"/>
      <c r="ES14" s="264"/>
      <c r="ET14" s="264"/>
      <c r="EU14" s="264"/>
      <c r="EV14" s="264"/>
      <c r="EW14" s="264"/>
      <c r="EX14" s="264"/>
      <c r="EY14" s="264"/>
      <c r="EZ14" s="264"/>
      <c r="FA14" s="264"/>
      <c r="FB14" s="264"/>
      <c r="FC14" s="264"/>
      <c r="FD14" s="264"/>
      <c r="FE14" s="264"/>
      <c r="FF14" s="264"/>
      <c r="FG14" s="264"/>
      <c r="FH14" s="264"/>
      <c r="FI14" s="264"/>
      <c r="FJ14" s="264"/>
      <c r="FK14" s="264"/>
      <c r="FL14" s="264"/>
      <c r="FM14" s="264"/>
      <c r="FN14" s="264"/>
      <c r="FO14" s="264"/>
      <c r="FP14" s="264"/>
      <c r="FQ14" s="264"/>
      <c r="FR14" s="264"/>
      <c r="FS14" s="264"/>
      <c r="FT14" s="264"/>
      <c r="FU14" s="264"/>
      <c r="FV14" s="264"/>
      <c r="FW14" s="264"/>
      <c r="FX14" s="264"/>
      <c r="FY14" s="264"/>
      <c r="FZ14" s="264"/>
      <c r="GA14" s="264"/>
      <c r="GB14" s="264"/>
      <c r="GC14" s="264"/>
      <c r="GD14" s="264"/>
      <c r="GE14" s="264"/>
      <c r="GF14" s="264"/>
      <c r="GG14" s="264"/>
      <c r="GH14" s="264"/>
      <c r="GI14" s="264"/>
      <c r="GJ14" s="264"/>
      <c r="GK14" s="264"/>
      <c r="GL14" s="264"/>
      <c r="GM14" s="264"/>
      <c r="GN14" s="264"/>
      <c r="GO14" s="264"/>
      <c r="GP14" s="264"/>
      <c r="GQ14" s="264"/>
      <c r="GR14" s="264"/>
      <c r="GS14" s="264"/>
      <c r="GT14" s="264"/>
      <c r="GU14" s="264"/>
      <c r="GV14" s="264"/>
      <c r="GW14" s="264"/>
      <c r="GX14" s="264"/>
      <c r="GY14" s="264"/>
      <c r="GZ14" s="264"/>
      <c r="HA14" s="264"/>
      <c r="HB14" s="264"/>
      <c r="HC14" s="264"/>
      <c r="HD14" s="264"/>
      <c r="HE14" s="264"/>
      <c r="HF14" s="264"/>
      <c r="HG14" s="264"/>
      <c r="HH14" s="264"/>
      <c r="HI14" s="264"/>
      <c r="HJ14" s="264"/>
      <c r="HK14" s="264"/>
      <c r="HL14" s="264"/>
      <c r="HM14" s="264"/>
      <c r="HN14" s="264"/>
      <c r="HO14" s="264"/>
      <c r="HP14" s="264"/>
      <c r="HQ14" s="264"/>
      <c r="HR14" s="264"/>
      <c r="HS14" s="264"/>
      <c r="HT14" s="264"/>
      <c r="HU14" s="264"/>
      <c r="HV14" s="264"/>
      <c r="HW14" s="264"/>
      <c r="HX14" s="264"/>
      <c r="HY14" s="264"/>
      <c r="HZ14" s="264"/>
      <c r="IA14" s="264"/>
      <c r="IB14" s="264"/>
      <c r="IC14" s="264"/>
      <c r="ID14" s="264"/>
      <c r="IE14" s="264"/>
      <c r="IF14" s="264"/>
      <c r="IG14" s="264"/>
      <c r="IH14" s="264"/>
      <c r="II14" s="264"/>
      <c r="IJ14" s="264"/>
      <c r="IK14" s="264"/>
      <c r="IL14" s="264"/>
    </row>
    <row r="15" s="220" customFormat="1" ht="17.1" customHeight="1" spans="1:246">
      <c r="A15" s="167" t="s">
        <v>131</v>
      </c>
      <c r="B15" s="54">
        <v>18.5</v>
      </c>
      <c r="C15" s="264"/>
      <c r="D15" s="64"/>
      <c r="E15" s="64"/>
      <c r="F15" s="64"/>
      <c r="G15" s="264"/>
      <c r="H15" s="264"/>
      <c r="I15" s="264"/>
      <c r="J15" s="264"/>
      <c r="K15" s="264"/>
      <c r="L15" s="264"/>
      <c r="M15" s="264"/>
      <c r="N15" s="264"/>
      <c r="O15" s="264"/>
      <c r="P15" s="264"/>
      <c r="Q15" s="264"/>
      <c r="R15" s="264"/>
      <c r="S15" s="264"/>
      <c r="T15" s="264"/>
      <c r="U15" s="264"/>
      <c r="V15" s="264"/>
      <c r="W15" s="264"/>
      <c r="X15" s="264"/>
      <c r="Y15" s="264"/>
      <c r="Z15" s="264"/>
      <c r="AA15" s="264"/>
      <c r="AB15" s="264"/>
      <c r="AC15" s="264"/>
      <c r="AD15" s="264"/>
      <c r="AE15" s="264"/>
      <c r="AF15" s="264"/>
      <c r="AG15" s="264"/>
      <c r="AH15" s="264"/>
      <c r="AI15" s="264"/>
      <c r="AJ15" s="264"/>
      <c r="AK15" s="264"/>
      <c r="AL15" s="264"/>
      <c r="AM15" s="264"/>
      <c r="AN15" s="264"/>
      <c r="AO15" s="264"/>
      <c r="AP15" s="264"/>
      <c r="AQ15" s="264"/>
      <c r="AR15" s="264"/>
      <c r="AS15" s="264"/>
      <c r="AT15" s="264"/>
      <c r="AU15" s="264"/>
      <c r="AV15" s="264"/>
      <c r="AW15" s="264"/>
      <c r="AX15" s="264"/>
      <c r="AY15" s="264"/>
      <c r="AZ15" s="264"/>
      <c r="BA15" s="264"/>
      <c r="BB15" s="264"/>
      <c r="BC15" s="264"/>
      <c r="BD15" s="264"/>
      <c r="BE15" s="264"/>
      <c r="BF15" s="264"/>
      <c r="BG15" s="264"/>
      <c r="BH15" s="264"/>
      <c r="BI15" s="264"/>
      <c r="BJ15" s="264"/>
      <c r="BK15" s="264"/>
      <c r="BL15" s="264"/>
      <c r="BM15" s="264"/>
      <c r="BN15" s="264"/>
      <c r="BO15" s="264"/>
      <c r="BP15" s="264"/>
      <c r="BQ15" s="264"/>
      <c r="BR15" s="264"/>
      <c r="BS15" s="264"/>
      <c r="BT15" s="264"/>
      <c r="BU15" s="264"/>
      <c r="BV15" s="264"/>
      <c r="BW15" s="264"/>
      <c r="BX15" s="264"/>
      <c r="BY15" s="264"/>
      <c r="BZ15" s="264"/>
      <c r="CA15" s="264"/>
      <c r="CB15" s="264"/>
      <c r="CC15" s="264"/>
      <c r="CD15" s="264"/>
      <c r="CE15" s="264"/>
      <c r="CF15" s="264"/>
      <c r="CG15" s="264"/>
      <c r="CH15" s="264"/>
      <c r="CI15" s="264"/>
      <c r="CJ15" s="264"/>
      <c r="CK15" s="264"/>
      <c r="CL15" s="264"/>
      <c r="CM15" s="264"/>
      <c r="CN15" s="264"/>
      <c r="CO15" s="264"/>
      <c r="CP15" s="264"/>
      <c r="CQ15" s="264"/>
      <c r="CR15" s="264"/>
      <c r="CS15" s="264"/>
      <c r="CT15" s="264"/>
      <c r="CU15" s="264"/>
      <c r="CV15" s="264"/>
      <c r="CW15" s="264"/>
      <c r="CX15" s="264"/>
      <c r="CY15" s="264"/>
      <c r="CZ15" s="264"/>
      <c r="DA15" s="264"/>
      <c r="DB15" s="264"/>
      <c r="DC15" s="264"/>
      <c r="DD15" s="264"/>
      <c r="DE15" s="264"/>
      <c r="DF15" s="264"/>
      <c r="DG15" s="264"/>
      <c r="DH15" s="264"/>
      <c r="DI15" s="264"/>
      <c r="DJ15" s="264"/>
      <c r="DK15" s="264"/>
      <c r="DL15" s="264"/>
      <c r="DM15" s="264"/>
      <c r="DN15" s="264"/>
      <c r="DO15" s="264"/>
      <c r="DP15" s="264"/>
      <c r="DQ15" s="264"/>
      <c r="DR15" s="264"/>
      <c r="DS15" s="264"/>
      <c r="DT15" s="264"/>
      <c r="DU15" s="264"/>
      <c r="DV15" s="264"/>
      <c r="DW15" s="264"/>
      <c r="DX15" s="264"/>
      <c r="DY15" s="264"/>
      <c r="DZ15" s="264"/>
      <c r="EA15" s="264"/>
      <c r="EB15" s="264"/>
      <c r="EC15" s="264"/>
      <c r="ED15" s="264"/>
      <c r="EE15" s="264"/>
      <c r="EF15" s="264"/>
      <c r="EG15" s="264"/>
      <c r="EH15" s="264"/>
      <c r="EI15" s="264"/>
      <c r="EJ15" s="264"/>
      <c r="EK15" s="264"/>
      <c r="EL15" s="264"/>
      <c r="EM15" s="264"/>
      <c r="EN15" s="264"/>
      <c r="EO15" s="264"/>
      <c r="EP15" s="264"/>
      <c r="EQ15" s="264"/>
      <c r="ER15" s="264"/>
      <c r="ES15" s="264"/>
      <c r="ET15" s="264"/>
      <c r="EU15" s="264"/>
      <c r="EV15" s="264"/>
      <c r="EW15" s="264"/>
      <c r="EX15" s="264"/>
      <c r="EY15" s="264"/>
      <c r="EZ15" s="264"/>
      <c r="FA15" s="264"/>
      <c r="FB15" s="264"/>
      <c r="FC15" s="264"/>
      <c r="FD15" s="264"/>
      <c r="FE15" s="264"/>
      <c r="FF15" s="264"/>
      <c r="FG15" s="264"/>
      <c r="FH15" s="264"/>
      <c r="FI15" s="264"/>
      <c r="FJ15" s="264"/>
      <c r="FK15" s="264"/>
      <c r="FL15" s="264"/>
      <c r="FM15" s="264"/>
      <c r="FN15" s="264"/>
      <c r="FO15" s="264"/>
      <c r="FP15" s="264"/>
      <c r="FQ15" s="264"/>
      <c r="FR15" s="264"/>
      <c r="FS15" s="264"/>
      <c r="FT15" s="264"/>
      <c r="FU15" s="264"/>
      <c r="FV15" s="264"/>
      <c r="FW15" s="264"/>
      <c r="FX15" s="264"/>
      <c r="FY15" s="264"/>
      <c r="FZ15" s="264"/>
      <c r="GA15" s="264"/>
      <c r="GB15" s="264"/>
      <c r="GC15" s="264"/>
      <c r="GD15" s="264"/>
      <c r="GE15" s="264"/>
      <c r="GF15" s="264"/>
      <c r="GG15" s="264"/>
      <c r="GH15" s="264"/>
      <c r="GI15" s="264"/>
      <c r="GJ15" s="264"/>
      <c r="GK15" s="264"/>
      <c r="GL15" s="264"/>
      <c r="GM15" s="264"/>
      <c r="GN15" s="264"/>
      <c r="GO15" s="264"/>
      <c r="GP15" s="264"/>
      <c r="GQ15" s="264"/>
      <c r="GR15" s="264"/>
      <c r="GS15" s="264"/>
      <c r="GT15" s="264"/>
      <c r="GU15" s="264"/>
      <c r="GV15" s="264"/>
      <c r="GW15" s="264"/>
      <c r="GX15" s="264"/>
      <c r="GY15" s="264"/>
      <c r="GZ15" s="264"/>
      <c r="HA15" s="264"/>
      <c r="HB15" s="264"/>
      <c r="HC15" s="264"/>
      <c r="HD15" s="264"/>
      <c r="HE15" s="264"/>
      <c r="HF15" s="264"/>
      <c r="HG15" s="264"/>
      <c r="HH15" s="264"/>
      <c r="HI15" s="264"/>
      <c r="HJ15" s="264"/>
      <c r="HK15" s="264"/>
      <c r="HL15" s="264"/>
      <c r="HM15" s="264"/>
      <c r="HN15" s="264"/>
      <c r="HO15" s="264"/>
      <c r="HP15" s="264"/>
      <c r="HQ15" s="264"/>
      <c r="HR15" s="264"/>
      <c r="HS15" s="264"/>
      <c r="HT15" s="264"/>
      <c r="HU15" s="264"/>
      <c r="HV15" s="264"/>
      <c r="HW15" s="264"/>
      <c r="HX15" s="264"/>
      <c r="HY15" s="264"/>
      <c r="HZ15" s="264"/>
      <c r="IA15" s="264"/>
      <c r="IB15" s="264"/>
      <c r="IC15" s="264"/>
      <c r="ID15" s="264"/>
      <c r="IE15" s="264"/>
      <c r="IF15" s="264"/>
      <c r="IG15" s="264"/>
      <c r="IH15" s="264"/>
      <c r="II15" s="264"/>
      <c r="IJ15" s="264"/>
      <c r="IK15" s="264"/>
      <c r="IL15" s="264"/>
    </row>
    <row r="16" s="220" customFormat="1" ht="17.1" customHeight="1" spans="1:246">
      <c r="A16" s="164" t="s">
        <v>132</v>
      </c>
      <c r="B16" s="103">
        <v>74.2</v>
      </c>
      <c r="C16" s="264"/>
      <c r="D16" s="64"/>
      <c r="E16" s="64"/>
      <c r="F16" s="64"/>
      <c r="G16" s="264"/>
      <c r="H16" s="264"/>
      <c r="I16" s="264"/>
      <c r="J16" s="264"/>
      <c r="K16" s="264"/>
      <c r="L16" s="264"/>
      <c r="M16" s="264"/>
      <c r="N16" s="264"/>
      <c r="O16" s="264"/>
      <c r="P16" s="264"/>
      <c r="Q16" s="264"/>
      <c r="R16" s="264"/>
      <c r="S16" s="264"/>
      <c r="T16" s="264"/>
      <c r="U16" s="264"/>
      <c r="V16" s="264"/>
      <c r="W16" s="264"/>
      <c r="X16" s="264"/>
      <c r="Y16" s="264"/>
      <c r="Z16" s="264"/>
      <c r="AA16" s="264"/>
      <c r="AB16" s="264"/>
      <c r="AC16" s="264"/>
      <c r="AD16" s="264"/>
      <c r="AE16" s="264"/>
      <c r="AF16" s="264"/>
      <c r="AG16" s="264"/>
      <c r="AH16" s="264"/>
      <c r="AI16" s="264"/>
      <c r="AJ16" s="264"/>
      <c r="AK16" s="264"/>
      <c r="AL16" s="264"/>
      <c r="AM16" s="264"/>
      <c r="AN16" s="264"/>
      <c r="AO16" s="264"/>
      <c r="AP16" s="264"/>
      <c r="AQ16" s="264"/>
      <c r="AR16" s="264"/>
      <c r="AS16" s="264"/>
      <c r="AT16" s="264"/>
      <c r="AU16" s="264"/>
      <c r="AV16" s="264"/>
      <c r="AW16" s="264"/>
      <c r="AX16" s="264"/>
      <c r="AY16" s="264"/>
      <c r="AZ16" s="264"/>
      <c r="BA16" s="264"/>
      <c r="BB16" s="264"/>
      <c r="BC16" s="264"/>
      <c r="BD16" s="264"/>
      <c r="BE16" s="264"/>
      <c r="BF16" s="264"/>
      <c r="BG16" s="264"/>
      <c r="BH16" s="264"/>
      <c r="BI16" s="264"/>
      <c r="BJ16" s="264"/>
      <c r="BK16" s="264"/>
      <c r="BL16" s="264"/>
      <c r="BM16" s="264"/>
      <c r="BN16" s="264"/>
      <c r="BO16" s="264"/>
      <c r="BP16" s="264"/>
      <c r="BQ16" s="264"/>
      <c r="BR16" s="264"/>
      <c r="BS16" s="264"/>
      <c r="BT16" s="264"/>
      <c r="BU16" s="264"/>
      <c r="BV16" s="264"/>
      <c r="BW16" s="264"/>
      <c r="BX16" s="264"/>
      <c r="BY16" s="264"/>
      <c r="BZ16" s="264"/>
      <c r="CA16" s="264"/>
      <c r="CB16" s="264"/>
      <c r="CC16" s="264"/>
      <c r="CD16" s="264"/>
      <c r="CE16" s="264"/>
      <c r="CF16" s="264"/>
      <c r="CG16" s="264"/>
      <c r="CH16" s="264"/>
      <c r="CI16" s="264"/>
      <c r="CJ16" s="264"/>
      <c r="CK16" s="264"/>
      <c r="CL16" s="264"/>
      <c r="CM16" s="264"/>
      <c r="CN16" s="264"/>
      <c r="CO16" s="264"/>
      <c r="CP16" s="264"/>
      <c r="CQ16" s="264"/>
      <c r="CR16" s="264"/>
      <c r="CS16" s="264"/>
      <c r="CT16" s="264"/>
      <c r="CU16" s="264"/>
      <c r="CV16" s="264"/>
      <c r="CW16" s="264"/>
      <c r="CX16" s="264"/>
      <c r="CY16" s="264"/>
      <c r="CZ16" s="264"/>
      <c r="DA16" s="264"/>
      <c r="DB16" s="264"/>
      <c r="DC16" s="264"/>
      <c r="DD16" s="264"/>
      <c r="DE16" s="264"/>
      <c r="DF16" s="264"/>
      <c r="DG16" s="264"/>
      <c r="DH16" s="264"/>
      <c r="DI16" s="264"/>
      <c r="DJ16" s="264"/>
      <c r="DK16" s="264"/>
      <c r="DL16" s="264"/>
      <c r="DM16" s="264"/>
      <c r="DN16" s="264"/>
      <c r="DO16" s="264"/>
      <c r="DP16" s="264"/>
      <c r="DQ16" s="264"/>
      <c r="DR16" s="264"/>
      <c r="DS16" s="264"/>
      <c r="DT16" s="264"/>
      <c r="DU16" s="264"/>
      <c r="DV16" s="264"/>
      <c r="DW16" s="264"/>
      <c r="DX16" s="264"/>
      <c r="DY16" s="264"/>
      <c r="DZ16" s="264"/>
      <c r="EA16" s="264"/>
      <c r="EB16" s="264"/>
      <c r="EC16" s="264"/>
      <c r="ED16" s="264"/>
      <c r="EE16" s="264"/>
      <c r="EF16" s="264"/>
      <c r="EG16" s="264"/>
      <c r="EH16" s="264"/>
      <c r="EI16" s="264"/>
      <c r="EJ16" s="264"/>
      <c r="EK16" s="264"/>
      <c r="EL16" s="264"/>
      <c r="EM16" s="264"/>
      <c r="EN16" s="264"/>
      <c r="EO16" s="264"/>
      <c r="EP16" s="264"/>
      <c r="EQ16" s="264"/>
      <c r="ER16" s="264"/>
      <c r="ES16" s="264"/>
      <c r="ET16" s="264"/>
      <c r="EU16" s="264"/>
      <c r="EV16" s="264"/>
      <c r="EW16" s="264"/>
      <c r="EX16" s="264"/>
      <c r="EY16" s="264"/>
      <c r="EZ16" s="264"/>
      <c r="FA16" s="264"/>
      <c r="FB16" s="264"/>
      <c r="FC16" s="264"/>
      <c r="FD16" s="264"/>
      <c r="FE16" s="264"/>
      <c r="FF16" s="264"/>
      <c r="FG16" s="264"/>
      <c r="FH16" s="264"/>
      <c r="FI16" s="264"/>
      <c r="FJ16" s="264"/>
      <c r="FK16" s="264"/>
      <c r="FL16" s="264"/>
      <c r="FM16" s="264"/>
      <c r="FN16" s="264"/>
      <c r="FO16" s="264"/>
      <c r="FP16" s="264"/>
      <c r="FQ16" s="264"/>
      <c r="FR16" s="264"/>
      <c r="FS16" s="264"/>
      <c r="FT16" s="264"/>
      <c r="FU16" s="264"/>
      <c r="FV16" s="264"/>
      <c r="FW16" s="264"/>
      <c r="FX16" s="264"/>
      <c r="FY16" s="264"/>
      <c r="FZ16" s="264"/>
      <c r="GA16" s="264"/>
      <c r="GB16" s="264"/>
      <c r="GC16" s="264"/>
      <c r="GD16" s="264"/>
      <c r="GE16" s="264"/>
      <c r="GF16" s="264"/>
      <c r="GG16" s="264"/>
      <c r="GH16" s="264"/>
      <c r="GI16" s="264"/>
      <c r="GJ16" s="264"/>
      <c r="GK16" s="264"/>
      <c r="GL16" s="264"/>
      <c r="GM16" s="264"/>
      <c r="GN16" s="264"/>
      <c r="GO16" s="264"/>
      <c r="GP16" s="264"/>
      <c r="GQ16" s="264"/>
      <c r="GR16" s="264"/>
      <c r="GS16" s="264"/>
      <c r="GT16" s="264"/>
      <c r="GU16" s="264"/>
      <c r="GV16" s="264"/>
      <c r="GW16" s="264"/>
      <c r="GX16" s="264"/>
      <c r="GY16" s="264"/>
      <c r="GZ16" s="264"/>
      <c r="HA16" s="264"/>
      <c r="HB16" s="264"/>
      <c r="HC16" s="264"/>
      <c r="HD16" s="264"/>
      <c r="HE16" s="264"/>
      <c r="HF16" s="264"/>
      <c r="HG16" s="264"/>
      <c r="HH16" s="264"/>
      <c r="HI16" s="264"/>
      <c r="HJ16" s="264"/>
      <c r="HK16" s="264"/>
      <c r="HL16" s="264"/>
      <c r="HM16" s="264"/>
      <c r="HN16" s="264"/>
      <c r="HO16" s="264"/>
      <c r="HP16" s="264"/>
      <c r="HQ16" s="264"/>
      <c r="HR16" s="264"/>
      <c r="HS16" s="264"/>
      <c r="HT16" s="264"/>
      <c r="HU16" s="264"/>
      <c r="HV16" s="264"/>
      <c r="HW16" s="264"/>
      <c r="HX16" s="264"/>
      <c r="HY16" s="264"/>
      <c r="HZ16" s="264"/>
      <c r="IA16" s="264"/>
      <c r="IB16" s="264"/>
      <c r="IC16" s="264"/>
      <c r="ID16" s="264"/>
      <c r="IE16" s="264"/>
      <c r="IF16" s="264"/>
      <c r="IG16" s="264"/>
      <c r="IH16" s="264"/>
      <c r="II16" s="264"/>
      <c r="IJ16" s="264"/>
      <c r="IK16" s="264"/>
      <c r="IL16" s="264"/>
    </row>
    <row r="17" s="220" customFormat="1" ht="17.1" customHeight="1" spans="1:246">
      <c r="A17" s="162" t="s">
        <v>133</v>
      </c>
      <c r="B17" s="310">
        <v>31.2</v>
      </c>
      <c r="C17" s="264"/>
      <c r="D17" s="64"/>
      <c r="E17" s="64"/>
      <c r="F17" s="64"/>
      <c r="G17" s="264"/>
      <c r="H17" s="264"/>
      <c r="I17" s="264"/>
      <c r="J17" s="264"/>
      <c r="K17" s="264"/>
      <c r="L17" s="264"/>
      <c r="M17" s="264"/>
      <c r="N17" s="264"/>
      <c r="O17" s="264"/>
      <c r="P17" s="264"/>
      <c r="Q17" s="264"/>
      <c r="R17" s="264"/>
      <c r="S17" s="264"/>
      <c r="T17" s="264"/>
      <c r="U17" s="264"/>
      <c r="V17" s="264"/>
      <c r="W17" s="264"/>
      <c r="X17" s="264"/>
      <c r="Y17" s="264"/>
      <c r="Z17" s="264"/>
      <c r="AA17" s="264"/>
      <c r="AB17" s="264"/>
      <c r="AC17" s="264"/>
      <c r="AD17" s="264"/>
      <c r="AE17" s="264"/>
      <c r="AF17" s="264"/>
      <c r="AG17" s="264"/>
      <c r="AH17" s="264"/>
      <c r="AI17" s="264"/>
      <c r="AJ17" s="264"/>
      <c r="AK17" s="264"/>
      <c r="AL17" s="264"/>
      <c r="AM17" s="264"/>
      <c r="AN17" s="264"/>
      <c r="AO17" s="264"/>
      <c r="AP17" s="264"/>
      <c r="AQ17" s="264"/>
      <c r="AR17" s="264"/>
      <c r="AS17" s="264"/>
      <c r="AT17" s="264"/>
      <c r="AU17" s="264"/>
      <c r="AV17" s="264"/>
      <c r="AW17" s="264"/>
      <c r="AX17" s="264"/>
      <c r="AY17" s="264"/>
      <c r="AZ17" s="264"/>
      <c r="BA17" s="264"/>
      <c r="BB17" s="264"/>
      <c r="BC17" s="264"/>
      <c r="BD17" s="264"/>
      <c r="BE17" s="264"/>
      <c r="BF17" s="264"/>
      <c r="BG17" s="264"/>
      <c r="BH17" s="264"/>
      <c r="BI17" s="264"/>
      <c r="BJ17" s="264"/>
      <c r="BK17" s="264"/>
      <c r="BL17" s="264"/>
      <c r="BM17" s="264"/>
      <c r="BN17" s="264"/>
      <c r="BO17" s="264"/>
      <c r="BP17" s="264"/>
      <c r="BQ17" s="264"/>
      <c r="BR17" s="264"/>
      <c r="BS17" s="264"/>
      <c r="BT17" s="264"/>
      <c r="BU17" s="264"/>
      <c r="BV17" s="264"/>
      <c r="BW17" s="264"/>
      <c r="BX17" s="264"/>
      <c r="BY17" s="264"/>
      <c r="BZ17" s="264"/>
      <c r="CA17" s="264"/>
      <c r="CB17" s="264"/>
      <c r="CC17" s="264"/>
      <c r="CD17" s="264"/>
      <c r="CE17" s="264"/>
      <c r="CF17" s="264"/>
      <c r="CG17" s="264"/>
      <c r="CH17" s="264"/>
      <c r="CI17" s="264"/>
      <c r="CJ17" s="264"/>
      <c r="CK17" s="264"/>
      <c r="CL17" s="264"/>
      <c r="CM17" s="264"/>
      <c r="CN17" s="264"/>
      <c r="CO17" s="264"/>
      <c r="CP17" s="264"/>
      <c r="CQ17" s="264"/>
      <c r="CR17" s="264"/>
      <c r="CS17" s="264"/>
      <c r="CT17" s="264"/>
      <c r="CU17" s="264"/>
      <c r="CV17" s="264"/>
      <c r="CW17" s="264"/>
      <c r="CX17" s="264"/>
      <c r="CY17" s="264"/>
      <c r="CZ17" s="264"/>
      <c r="DA17" s="264"/>
      <c r="DB17" s="264"/>
      <c r="DC17" s="264"/>
      <c r="DD17" s="264"/>
      <c r="DE17" s="264"/>
      <c r="DF17" s="264"/>
      <c r="DG17" s="264"/>
      <c r="DH17" s="264"/>
      <c r="DI17" s="264"/>
      <c r="DJ17" s="264"/>
      <c r="DK17" s="264"/>
      <c r="DL17" s="264"/>
      <c r="DM17" s="264"/>
      <c r="DN17" s="264"/>
      <c r="DO17" s="264"/>
      <c r="DP17" s="264"/>
      <c r="DQ17" s="264"/>
      <c r="DR17" s="264"/>
      <c r="DS17" s="264"/>
      <c r="DT17" s="264"/>
      <c r="DU17" s="264"/>
      <c r="DV17" s="264"/>
      <c r="DW17" s="264"/>
      <c r="DX17" s="264"/>
      <c r="DY17" s="264"/>
      <c r="DZ17" s="264"/>
      <c r="EA17" s="264"/>
      <c r="EB17" s="264"/>
      <c r="EC17" s="264"/>
      <c r="ED17" s="264"/>
      <c r="EE17" s="264"/>
      <c r="EF17" s="264"/>
      <c r="EG17" s="264"/>
      <c r="EH17" s="264"/>
      <c r="EI17" s="264"/>
      <c r="EJ17" s="264"/>
      <c r="EK17" s="264"/>
      <c r="EL17" s="264"/>
      <c r="EM17" s="264"/>
      <c r="EN17" s="264"/>
      <c r="EO17" s="264"/>
      <c r="EP17" s="264"/>
      <c r="EQ17" s="264"/>
      <c r="ER17" s="264"/>
      <c r="ES17" s="264"/>
      <c r="ET17" s="264"/>
      <c r="EU17" s="264"/>
      <c r="EV17" s="264"/>
      <c r="EW17" s="264"/>
      <c r="EX17" s="264"/>
      <c r="EY17" s="264"/>
      <c r="EZ17" s="264"/>
      <c r="FA17" s="264"/>
      <c r="FB17" s="264"/>
      <c r="FC17" s="264"/>
      <c r="FD17" s="264"/>
      <c r="FE17" s="264"/>
      <c r="FF17" s="264"/>
      <c r="FG17" s="264"/>
      <c r="FH17" s="264"/>
      <c r="FI17" s="264"/>
      <c r="FJ17" s="264"/>
      <c r="FK17" s="264"/>
      <c r="FL17" s="264"/>
      <c r="FM17" s="264"/>
      <c r="FN17" s="264"/>
      <c r="FO17" s="264"/>
      <c r="FP17" s="264"/>
      <c r="FQ17" s="264"/>
      <c r="FR17" s="264"/>
      <c r="FS17" s="264"/>
      <c r="FT17" s="264"/>
      <c r="FU17" s="264"/>
      <c r="FV17" s="264"/>
      <c r="FW17" s="264"/>
      <c r="FX17" s="264"/>
      <c r="FY17" s="264"/>
      <c r="FZ17" s="264"/>
      <c r="GA17" s="264"/>
      <c r="GB17" s="264"/>
      <c r="GC17" s="264"/>
      <c r="GD17" s="264"/>
      <c r="GE17" s="264"/>
      <c r="GF17" s="264"/>
      <c r="GG17" s="264"/>
      <c r="GH17" s="264"/>
      <c r="GI17" s="264"/>
      <c r="GJ17" s="264"/>
      <c r="GK17" s="264"/>
      <c r="GL17" s="264"/>
      <c r="GM17" s="264"/>
      <c r="GN17" s="264"/>
      <c r="GO17" s="264"/>
      <c r="GP17" s="264"/>
      <c r="GQ17" s="264"/>
      <c r="GR17" s="264"/>
      <c r="GS17" s="264"/>
      <c r="GT17" s="264"/>
      <c r="GU17" s="264"/>
      <c r="GV17" s="264"/>
      <c r="GW17" s="264"/>
      <c r="GX17" s="264"/>
      <c r="GY17" s="264"/>
      <c r="GZ17" s="264"/>
      <c r="HA17" s="264"/>
      <c r="HB17" s="264"/>
      <c r="HC17" s="264"/>
      <c r="HD17" s="264"/>
      <c r="HE17" s="264"/>
      <c r="HF17" s="264"/>
      <c r="HG17" s="264"/>
      <c r="HH17" s="264"/>
      <c r="HI17" s="264"/>
      <c r="HJ17" s="264"/>
      <c r="HK17" s="264"/>
      <c r="HL17" s="264"/>
      <c r="HM17" s="264"/>
      <c r="HN17" s="264"/>
      <c r="HO17" s="264"/>
      <c r="HP17" s="264"/>
      <c r="HQ17" s="264"/>
      <c r="HR17" s="264"/>
      <c r="HS17" s="264"/>
      <c r="HT17" s="264"/>
      <c r="HU17" s="264"/>
      <c r="HV17" s="264"/>
      <c r="HW17" s="264"/>
      <c r="HX17" s="264"/>
      <c r="HY17" s="264"/>
      <c r="HZ17" s="264"/>
      <c r="IA17" s="264"/>
      <c r="IB17" s="264"/>
      <c r="IC17" s="264"/>
      <c r="ID17" s="264"/>
      <c r="IE17" s="264"/>
      <c r="IF17" s="264"/>
      <c r="IG17" s="264"/>
      <c r="IH17" s="264"/>
      <c r="II17" s="264"/>
      <c r="IJ17" s="264"/>
      <c r="IK17" s="264"/>
      <c r="IL17" s="264"/>
    </row>
    <row r="18" s="220" customFormat="1" ht="17.1" customHeight="1" spans="1:246">
      <c r="A18" s="164" t="s">
        <v>134</v>
      </c>
      <c r="B18" s="103">
        <v>-34.5</v>
      </c>
      <c r="C18" s="264"/>
      <c r="D18" s="64"/>
      <c r="E18" s="64"/>
      <c r="F18" s="64"/>
      <c r="G18" s="264"/>
      <c r="H18" s="264"/>
      <c r="I18" s="264"/>
      <c r="J18" s="264"/>
      <c r="K18" s="264"/>
      <c r="L18" s="264"/>
      <c r="M18" s="264"/>
      <c r="N18" s="264"/>
      <c r="O18" s="264"/>
      <c r="P18" s="264"/>
      <c r="Q18" s="264"/>
      <c r="R18" s="264"/>
      <c r="S18" s="264"/>
      <c r="T18" s="264"/>
      <c r="U18" s="264"/>
      <c r="V18" s="264"/>
      <c r="W18" s="264"/>
      <c r="X18" s="264"/>
      <c r="Y18" s="264"/>
      <c r="Z18" s="264"/>
      <c r="AA18" s="264"/>
      <c r="AB18" s="264"/>
      <c r="AC18" s="264"/>
      <c r="AD18" s="264"/>
      <c r="AE18" s="264"/>
      <c r="AF18" s="264"/>
      <c r="AG18" s="264"/>
      <c r="AH18" s="264"/>
      <c r="AI18" s="264"/>
      <c r="AJ18" s="264"/>
      <c r="AK18" s="264"/>
      <c r="AL18" s="264"/>
      <c r="AM18" s="264"/>
      <c r="AN18" s="264"/>
      <c r="AO18" s="264"/>
      <c r="AP18" s="264"/>
      <c r="AQ18" s="264"/>
      <c r="AR18" s="264"/>
      <c r="AS18" s="264"/>
      <c r="AT18" s="264"/>
      <c r="AU18" s="264"/>
      <c r="AV18" s="264"/>
      <c r="AW18" s="264"/>
      <c r="AX18" s="264"/>
      <c r="AY18" s="264"/>
      <c r="AZ18" s="264"/>
      <c r="BA18" s="264"/>
      <c r="BB18" s="264"/>
      <c r="BC18" s="264"/>
      <c r="BD18" s="264"/>
      <c r="BE18" s="264"/>
      <c r="BF18" s="264"/>
      <c r="BG18" s="264"/>
      <c r="BH18" s="264"/>
      <c r="BI18" s="264"/>
      <c r="BJ18" s="264"/>
      <c r="BK18" s="264"/>
      <c r="BL18" s="264"/>
      <c r="BM18" s="264"/>
      <c r="BN18" s="264"/>
      <c r="BO18" s="264"/>
      <c r="BP18" s="264"/>
      <c r="BQ18" s="264"/>
      <c r="BR18" s="264"/>
      <c r="BS18" s="264"/>
      <c r="BT18" s="264"/>
      <c r="BU18" s="264"/>
      <c r="BV18" s="264"/>
      <c r="BW18" s="264"/>
      <c r="BX18" s="264"/>
      <c r="BY18" s="264"/>
      <c r="BZ18" s="264"/>
      <c r="CA18" s="264"/>
      <c r="CB18" s="264"/>
      <c r="CC18" s="264"/>
      <c r="CD18" s="264"/>
      <c r="CE18" s="264"/>
      <c r="CF18" s="264"/>
      <c r="CG18" s="264"/>
      <c r="CH18" s="264"/>
      <c r="CI18" s="264"/>
      <c r="CJ18" s="264"/>
      <c r="CK18" s="264"/>
      <c r="CL18" s="264"/>
      <c r="CM18" s="264"/>
      <c r="CN18" s="264"/>
      <c r="CO18" s="264"/>
      <c r="CP18" s="264"/>
      <c r="CQ18" s="264"/>
      <c r="CR18" s="264"/>
      <c r="CS18" s="264"/>
      <c r="CT18" s="264"/>
      <c r="CU18" s="264"/>
      <c r="CV18" s="264"/>
      <c r="CW18" s="264"/>
      <c r="CX18" s="264"/>
      <c r="CY18" s="264"/>
      <c r="CZ18" s="264"/>
      <c r="DA18" s="264"/>
      <c r="DB18" s="264"/>
      <c r="DC18" s="264"/>
      <c r="DD18" s="264"/>
      <c r="DE18" s="264"/>
      <c r="DF18" s="264"/>
      <c r="DG18" s="264"/>
      <c r="DH18" s="264"/>
      <c r="DI18" s="264"/>
      <c r="DJ18" s="264"/>
      <c r="DK18" s="264"/>
      <c r="DL18" s="264"/>
      <c r="DM18" s="264"/>
      <c r="DN18" s="264"/>
      <c r="DO18" s="264"/>
      <c r="DP18" s="264"/>
      <c r="DQ18" s="264"/>
      <c r="DR18" s="264"/>
      <c r="DS18" s="264"/>
      <c r="DT18" s="264"/>
      <c r="DU18" s="264"/>
      <c r="DV18" s="264"/>
      <c r="DW18" s="264"/>
      <c r="DX18" s="264"/>
      <c r="DY18" s="264"/>
      <c r="DZ18" s="264"/>
      <c r="EA18" s="264"/>
      <c r="EB18" s="264"/>
      <c r="EC18" s="264"/>
      <c r="ED18" s="264"/>
      <c r="EE18" s="264"/>
      <c r="EF18" s="264"/>
      <c r="EG18" s="264"/>
      <c r="EH18" s="264"/>
      <c r="EI18" s="264"/>
      <c r="EJ18" s="264"/>
      <c r="EK18" s="264"/>
      <c r="EL18" s="264"/>
      <c r="EM18" s="264"/>
      <c r="EN18" s="264"/>
      <c r="EO18" s="264"/>
      <c r="EP18" s="264"/>
      <c r="EQ18" s="264"/>
      <c r="ER18" s="264"/>
      <c r="ES18" s="264"/>
      <c r="ET18" s="264"/>
      <c r="EU18" s="264"/>
      <c r="EV18" s="264"/>
      <c r="EW18" s="264"/>
      <c r="EX18" s="264"/>
      <c r="EY18" s="264"/>
      <c r="EZ18" s="264"/>
      <c r="FA18" s="264"/>
      <c r="FB18" s="264"/>
      <c r="FC18" s="264"/>
      <c r="FD18" s="264"/>
      <c r="FE18" s="264"/>
      <c r="FF18" s="264"/>
      <c r="FG18" s="264"/>
      <c r="FH18" s="264"/>
      <c r="FI18" s="264"/>
      <c r="FJ18" s="264"/>
      <c r="FK18" s="264"/>
      <c r="FL18" s="264"/>
      <c r="FM18" s="264"/>
      <c r="FN18" s="264"/>
      <c r="FO18" s="264"/>
      <c r="FP18" s="264"/>
      <c r="FQ18" s="264"/>
      <c r="FR18" s="264"/>
      <c r="FS18" s="264"/>
      <c r="FT18" s="264"/>
      <c r="FU18" s="264"/>
      <c r="FV18" s="264"/>
      <c r="FW18" s="264"/>
      <c r="FX18" s="264"/>
      <c r="FY18" s="264"/>
      <c r="FZ18" s="264"/>
      <c r="GA18" s="264"/>
      <c r="GB18" s="264"/>
      <c r="GC18" s="264"/>
      <c r="GD18" s="264"/>
      <c r="GE18" s="264"/>
      <c r="GF18" s="264"/>
      <c r="GG18" s="264"/>
      <c r="GH18" s="264"/>
      <c r="GI18" s="264"/>
      <c r="GJ18" s="264"/>
      <c r="GK18" s="264"/>
      <c r="GL18" s="264"/>
      <c r="GM18" s="264"/>
      <c r="GN18" s="264"/>
      <c r="GO18" s="264"/>
      <c r="GP18" s="264"/>
      <c r="GQ18" s="264"/>
      <c r="GR18" s="264"/>
      <c r="GS18" s="264"/>
      <c r="GT18" s="264"/>
      <c r="GU18" s="264"/>
      <c r="GV18" s="264"/>
      <c r="GW18" s="264"/>
      <c r="GX18" s="264"/>
      <c r="GY18" s="264"/>
      <c r="GZ18" s="264"/>
      <c r="HA18" s="264"/>
      <c r="HB18" s="264"/>
      <c r="HC18" s="264"/>
      <c r="HD18" s="264"/>
      <c r="HE18" s="264"/>
      <c r="HF18" s="264"/>
      <c r="HG18" s="264"/>
      <c r="HH18" s="264"/>
      <c r="HI18" s="264"/>
      <c r="HJ18" s="264"/>
      <c r="HK18" s="264"/>
      <c r="HL18" s="264"/>
      <c r="HM18" s="264"/>
      <c r="HN18" s="264"/>
      <c r="HO18" s="264"/>
      <c r="HP18" s="264"/>
      <c r="HQ18" s="264"/>
      <c r="HR18" s="264"/>
      <c r="HS18" s="264"/>
      <c r="HT18" s="264"/>
      <c r="HU18" s="264"/>
      <c r="HV18" s="264"/>
      <c r="HW18" s="264"/>
      <c r="HX18" s="264"/>
      <c r="HY18" s="264"/>
      <c r="HZ18" s="264"/>
      <c r="IA18" s="264"/>
      <c r="IB18" s="264"/>
      <c r="IC18" s="264"/>
      <c r="ID18" s="264"/>
      <c r="IE18" s="264"/>
      <c r="IF18" s="264"/>
      <c r="IG18" s="264"/>
      <c r="IH18" s="264"/>
      <c r="II18" s="264"/>
      <c r="IJ18" s="264"/>
      <c r="IK18" s="264"/>
      <c r="IL18" s="264"/>
    </row>
    <row r="19" s="220" customFormat="1" ht="17.1" customHeight="1" spans="1:246">
      <c r="A19" s="162" t="s">
        <v>135</v>
      </c>
      <c r="B19" s="54">
        <v>-17.4</v>
      </c>
      <c r="C19" s="264"/>
      <c r="D19" s="64"/>
      <c r="E19" s="64"/>
      <c r="F19" s="64"/>
      <c r="G19" s="264"/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4"/>
      <c r="T19" s="264"/>
      <c r="U19" s="264"/>
      <c r="V19" s="264"/>
      <c r="W19" s="264"/>
      <c r="X19" s="264"/>
      <c r="Y19" s="264"/>
      <c r="Z19" s="264"/>
      <c r="AA19" s="264"/>
      <c r="AB19" s="264"/>
      <c r="AC19" s="264"/>
      <c r="AD19" s="264"/>
      <c r="AE19" s="264"/>
      <c r="AF19" s="264"/>
      <c r="AG19" s="264"/>
      <c r="AH19" s="264"/>
      <c r="AI19" s="264"/>
      <c r="AJ19" s="264"/>
      <c r="AK19" s="264"/>
      <c r="AL19" s="264"/>
      <c r="AM19" s="264"/>
      <c r="AN19" s="264"/>
      <c r="AO19" s="264"/>
      <c r="AP19" s="264"/>
      <c r="AQ19" s="264"/>
      <c r="AR19" s="264"/>
      <c r="AS19" s="264"/>
      <c r="AT19" s="264"/>
      <c r="AU19" s="264"/>
      <c r="AV19" s="264"/>
      <c r="AW19" s="264"/>
      <c r="AX19" s="264"/>
      <c r="AY19" s="264"/>
      <c r="AZ19" s="264"/>
      <c r="BA19" s="264"/>
      <c r="BB19" s="264"/>
      <c r="BC19" s="264"/>
      <c r="BD19" s="264"/>
      <c r="BE19" s="264"/>
      <c r="BF19" s="264"/>
      <c r="BG19" s="264"/>
      <c r="BH19" s="264"/>
      <c r="BI19" s="264"/>
      <c r="BJ19" s="264"/>
      <c r="BK19" s="264"/>
      <c r="BL19" s="264"/>
      <c r="BM19" s="264"/>
      <c r="BN19" s="264"/>
      <c r="BO19" s="264"/>
      <c r="BP19" s="264"/>
      <c r="BQ19" s="264"/>
      <c r="BR19" s="264"/>
      <c r="BS19" s="264"/>
      <c r="BT19" s="264"/>
      <c r="BU19" s="264"/>
      <c r="BV19" s="264"/>
      <c r="BW19" s="264"/>
      <c r="BX19" s="264"/>
      <c r="BY19" s="264"/>
      <c r="BZ19" s="264"/>
      <c r="CA19" s="264"/>
      <c r="CB19" s="264"/>
      <c r="CC19" s="264"/>
      <c r="CD19" s="264"/>
      <c r="CE19" s="264"/>
      <c r="CF19" s="264"/>
      <c r="CG19" s="264"/>
      <c r="CH19" s="264"/>
      <c r="CI19" s="264"/>
      <c r="CJ19" s="264"/>
      <c r="CK19" s="264"/>
      <c r="CL19" s="264"/>
      <c r="CM19" s="264"/>
      <c r="CN19" s="264"/>
      <c r="CO19" s="264"/>
      <c r="CP19" s="264"/>
      <c r="CQ19" s="264"/>
      <c r="CR19" s="264"/>
      <c r="CS19" s="264"/>
      <c r="CT19" s="264"/>
      <c r="CU19" s="264"/>
      <c r="CV19" s="264"/>
      <c r="CW19" s="264"/>
      <c r="CX19" s="264"/>
      <c r="CY19" s="264"/>
      <c r="CZ19" s="264"/>
      <c r="DA19" s="264"/>
      <c r="DB19" s="264"/>
      <c r="DC19" s="264"/>
      <c r="DD19" s="264"/>
      <c r="DE19" s="264"/>
      <c r="DF19" s="264"/>
      <c r="DG19" s="264"/>
      <c r="DH19" s="264"/>
      <c r="DI19" s="264"/>
      <c r="DJ19" s="264"/>
      <c r="DK19" s="264"/>
      <c r="DL19" s="264"/>
      <c r="DM19" s="264"/>
      <c r="DN19" s="264"/>
      <c r="DO19" s="264"/>
      <c r="DP19" s="264"/>
      <c r="DQ19" s="264"/>
      <c r="DR19" s="264"/>
      <c r="DS19" s="264"/>
      <c r="DT19" s="264"/>
      <c r="DU19" s="264"/>
      <c r="DV19" s="264"/>
      <c r="DW19" s="264"/>
      <c r="DX19" s="264"/>
      <c r="DY19" s="264"/>
      <c r="DZ19" s="264"/>
      <c r="EA19" s="264"/>
      <c r="EB19" s="264"/>
      <c r="EC19" s="264"/>
      <c r="ED19" s="264"/>
      <c r="EE19" s="264"/>
      <c r="EF19" s="264"/>
      <c r="EG19" s="264"/>
      <c r="EH19" s="264"/>
      <c r="EI19" s="264"/>
      <c r="EJ19" s="264"/>
      <c r="EK19" s="264"/>
      <c r="EL19" s="264"/>
      <c r="EM19" s="264"/>
      <c r="EN19" s="264"/>
      <c r="EO19" s="264"/>
      <c r="EP19" s="264"/>
      <c r="EQ19" s="264"/>
      <c r="ER19" s="264"/>
      <c r="ES19" s="264"/>
      <c r="ET19" s="264"/>
      <c r="EU19" s="264"/>
      <c r="EV19" s="264"/>
      <c r="EW19" s="264"/>
      <c r="EX19" s="264"/>
      <c r="EY19" s="264"/>
      <c r="EZ19" s="264"/>
      <c r="FA19" s="264"/>
      <c r="FB19" s="264"/>
      <c r="FC19" s="264"/>
      <c r="FD19" s="264"/>
      <c r="FE19" s="264"/>
      <c r="FF19" s="264"/>
      <c r="FG19" s="264"/>
      <c r="FH19" s="264"/>
      <c r="FI19" s="264"/>
      <c r="FJ19" s="264"/>
      <c r="FK19" s="264"/>
      <c r="FL19" s="264"/>
      <c r="FM19" s="264"/>
      <c r="FN19" s="264"/>
      <c r="FO19" s="264"/>
      <c r="FP19" s="264"/>
      <c r="FQ19" s="264"/>
      <c r="FR19" s="264"/>
      <c r="FS19" s="264"/>
      <c r="FT19" s="264"/>
      <c r="FU19" s="264"/>
      <c r="FV19" s="264"/>
      <c r="FW19" s="264"/>
      <c r="FX19" s="264"/>
      <c r="FY19" s="264"/>
      <c r="FZ19" s="264"/>
      <c r="GA19" s="264"/>
      <c r="GB19" s="264"/>
      <c r="GC19" s="264"/>
      <c r="GD19" s="264"/>
      <c r="GE19" s="264"/>
      <c r="GF19" s="264"/>
      <c r="GG19" s="264"/>
      <c r="GH19" s="264"/>
      <c r="GI19" s="264"/>
      <c r="GJ19" s="264"/>
      <c r="GK19" s="264"/>
      <c r="GL19" s="264"/>
      <c r="GM19" s="264"/>
      <c r="GN19" s="264"/>
      <c r="GO19" s="264"/>
      <c r="GP19" s="264"/>
      <c r="GQ19" s="264"/>
      <c r="GR19" s="264"/>
      <c r="GS19" s="264"/>
      <c r="GT19" s="264"/>
      <c r="GU19" s="264"/>
      <c r="GV19" s="264"/>
      <c r="GW19" s="264"/>
      <c r="GX19" s="264"/>
      <c r="GY19" s="264"/>
      <c r="GZ19" s="264"/>
      <c r="HA19" s="264"/>
      <c r="HB19" s="264"/>
      <c r="HC19" s="264"/>
      <c r="HD19" s="264"/>
      <c r="HE19" s="264"/>
      <c r="HF19" s="264"/>
      <c r="HG19" s="264"/>
      <c r="HH19" s="264"/>
      <c r="HI19" s="264"/>
      <c r="HJ19" s="264"/>
      <c r="HK19" s="264"/>
      <c r="HL19" s="264"/>
      <c r="HM19" s="264"/>
      <c r="HN19" s="264"/>
      <c r="HO19" s="264"/>
      <c r="HP19" s="264"/>
      <c r="HQ19" s="264"/>
      <c r="HR19" s="264"/>
      <c r="HS19" s="264"/>
      <c r="HT19" s="264"/>
      <c r="HU19" s="264"/>
      <c r="HV19" s="264"/>
      <c r="HW19" s="264"/>
      <c r="HX19" s="264"/>
      <c r="HY19" s="264"/>
      <c r="HZ19" s="264"/>
      <c r="IA19" s="264"/>
      <c r="IB19" s="264"/>
      <c r="IC19" s="264"/>
      <c r="ID19" s="264"/>
      <c r="IE19" s="264"/>
      <c r="IF19" s="264"/>
      <c r="IG19" s="264"/>
      <c r="IH19" s="264"/>
      <c r="II19" s="264"/>
      <c r="IJ19" s="264"/>
      <c r="IK19" s="264"/>
      <c r="IL19" s="264"/>
    </row>
    <row r="20" s="220" customFormat="1" ht="17.1" customHeight="1" spans="1:246">
      <c r="A20" s="311" t="s">
        <v>136</v>
      </c>
      <c r="B20" s="312">
        <v>-10.9</v>
      </c>
      <c r="C20" s="264"/>
      <c r="D20" s="64"/>
      <c r="E20" s="64"/>
      <c r="F20" s="64"/>
      <c r="G20" s="264"/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  <c r="AF20" s="264"/>
      <c r="AG20" s="264"/>
      <c r="AH20" s="264"/>
      <c r="AI20" s="264"/>
      <c r="AJ20" s="264"/>
      <c r="AK20" s="264"/>
      <c r="AL20" s="264"/>
      <c r="AM20" s="264"/>
      <c r="AN20" s="264"/>
      <c r="AO20" s="264"/>
      <c r="AP20" s="264"/>
      <c r="AQ20" s="264"/>
      <c r="AR20" s="264"/>
      <c r="AS20" s="264"/>
      <c r="AT20" s="264"/>
      <c r="AU20" s="264"/>
      <c r="AV20" s="264"/>
      <c r="AW20" s="264"/>
      <c r="AX20" s="264"/>
      <c r="AY20" s="264"/>
      <c r="AZ20" s="264"/>
      <c r="BA20" s="264"/>
      <c r="BB20" s="264"/>
      <c r="BC20" s="264"/>
      <c r="BD20" s="264"/>
      <c r="BE20" s="264"/>
      <c r="BF20" s="264"/>
      <c r="BG20" s="264"/>
      <c r="BH20" s="264"/>
      <c r="BI20" s="264"/>
      <c r="BJ20" s="264"/>
      <c r="BK20" s="264"/>
      <c r="BL20" s="264"/>
      <c r="BM20" s="264"/>
      <c r="BN20" s="264"/>
      <c r="BO20" s="264"/>
      <c r="BP20" s="264"/>
      <c r="BQ20" s="264"/>
      <c r="BR20" s="264"/>
      <c r="BS20" s="264"/>
      <c r="BT20" s="264"/>
      <c r="BU20" s="264"/>
      <c r="BV20" s="264"/>
      <c r="BW20" s="264"/>
      <c r="BX20" s="264"/>
      <c r="BY20" s="264"/>
      <c r="BZ20" s="264"/>
      <c r="CA20" s="264"/>
      <c r="CB20" s="264"/>
      <c r="CC20" s="264"/>
      <c r="CD20" s="264"/>
      <c r="CE20" s="264"/>
      <c r="CF20" s="264"/>
      <c r="CG20" s="264"/>
      <c r="CH20" s="264"/>
      <c r="CI20" s="264"/>
      <c r="CJ20" s="264"/>
      <c r="CK20" s="264"/>
      <c r="CL20" s="264"/>
      <c r="CM20" s="264"/>
      <c r="CN20" s="264"/>
      <c r="CO20" s="264"/>
      <c r="CP20" s="264"/>
      <c r="CQ20" s="264"/>
      <c r="CR20" s="264"/>
      <c r="CS20" s="264"/>
      <c r="CT20" s="264"/>
      <c r="CU20" s="264"/>
      <c r="CV20" s="264"/>
      <c r="CW20" s="264"/>
      <c r="CX20" s="264"/>
      <c r="CY20" s="264"/>
      <c r="CZ20" s="264"/>
      <c r="DA20" s="264"/>
      <c r="DB20" s="264"/>
      <c r="DC20" s="264"/>
      <c r="DD20" s="264"/>
      <c r="DE20" s="264"/>
      <c r="DF20" s="264"/>
      <c r="DG20" s="264"/>
      <c r="DH20" s="264"/>
      <c r="DI20" s="264"/>
      <c r="DJ20" s="264"/>
      <c r="DK20" s="264"/>
      <c r="DL20" s="264"/>
      <c r="DM20" s="264"/>
      <c r="DN20" s="264"/>
      <c r="DO20" s="264"/>
      <c r="DP20" s="264"/>
      <c r="DQ20" s="264"/>
      <c r="DR20" s="264"/>
      <c r="DS20" s="264"/>
      <c r="DT20" s="264"/>
      <c r="DU20" s="264"/>
      <c r="DV20" s="264"/>
      <c r="DW20" s="264"/>
      <c r="DX20" s="264"/>
      <c r="DY20" s="264"/>
      <c r="DZ20" s="264"/>
      <c r="EA20" s="264"/>
      <c r="EB20" s="264"/>
      <c r="EC20" s="264"/>
      <c r="ED20" s="264"/>
      <c r="EE20" s="264"/>
      <c r="EF20" s="264"/>
      <c r="EG20" s="264"/>
      <c r="EH20" s="264"/>
      <c r="EI20" s="264"/>
      <c r="EJ20" s="264"/>
      <c r="EK20" s="264"/>
      <c r="EL20" s="264"/>
      <c r="EM20" s="264"/>
      <c r="EN20" s="264"/>
      <c r="EO20" s="264"/>
      <c r="EP20" s="264"/>
      <c r="EQ20" s="264"/>
      <c r="ER20" s="264"/>
      <c r="ES20" s="264"/>
      <c r="ET20" s="264"/>
      <c r="EU20" s="264"/>
      <c r="EV20" s="264"/>
      <c r="EW20" s="264"/>
      <c r="EX20" s="264"/>
      <c r="EY20" s="264"/>
      <c r="EZ20" s="264"/>
      <c r="FA20" s="264"/>
      <c r="FB20" s="264"/>
      <c r="FC20" s="264"/>
      <c r="FD20" s="264"/>
      <c r="FE20" s="264"/>
      <c r="FF20" s="264"/>
      <c r="FG20" s="264"/>
      <c r="FH20" s="264"/>
      <c r="FI20" s="264"/>
      <c r="FJ20" s="264"/>
      <c r="FK20" s="264"/>
      <c r="FL20" s="264"/>
      <c r="FM20" s="264"/>
      <c r="FN20" s="264"/>
      <c r="FO20" s="264"/>
      <c r="FP20" s="264"/>
      <c r="FQ20" s="264"/>
      <c r="FR20" s="264"/>
      <c r="FS20" s="264"/>
      <c r="FT20" s="264"/>
      <c r="FU20" s="264"/>
      <c r="FV20" s="264"/>
      <c r="FW20" s="264"/>
      <c r="FX20" s="264"/>
      <c r="FY20" s="264"/>
      <c r="FZ20" s="264"/>
      <c r="GA20" s="264"/>
      <c r="GB20" s="264"/>
      <c r="GC20" s="264"/>
      <c r="GD20" s="264"/>
      <c r="GE20" s="264"/>
      <c r="GF20" s="264"/>
      <c r="GG20" s="264"/>
      <c r="GH20" s="264"/>
      <c r="GI20" s="264"/>
      <c r="GJ20" s="264"/>
      <c r="GK20" s="264"/>
      <c r="GL20" s="264"/>
      <c r="GM20" s="264"/>
      <c r="GN20" s="264"/>
      <c r="GO20" s="264"/>
      <c r="GP20" s="264"/>
      <c r="GQ20" s="264"/>
      <c r="GR20" s="264"/>
      <c r="GS20" s="264"/>
      <c r="GT20" s="264"/>
      <c r="GU20" s="264"/>
      <c r="GV20" s="264"/>
      <c r="GW20" s="264"/>
      <c r="GX20" s="264"/>
      <c r="GY20" s="264"/>
      <c r="GZ20" s="264"/>
      <c r="HA20" s="264"/>
      <c r="HB20" s="264"/>
      <c r="HC20" s="264"/>
      <c r="HD20" s="264"/>
      <c r="HE20" s="264"/>
      <c r="HF20" s="264"/>
      <c r="HG20" s="264"/>
      <c r="HH20" s="264"/>
      <c r="HI20" s="264"/>
      <c r="HJ20" s="264"/>
      <c r="HK20" s="264"/>
      <c r="HL20" s="264"/>
      <c r="HM20" s="264"/>
      <c r="HN20" s="264"/>
      <c r="HO20" s="264"/>
      <c r="HP20" s="264"/>
      <c r="HQ20" s="264"/>
      <c r="HR20" s="264"/>
      <c r="HS20" s="264"/>
      <c r="HT20" s="264"/>
      <c r="HU20" s="264"/>
      <c r="HV20" s="264"/>
      <c r="HW20" s="264"/>
      <c r="HX20" s="264"/>
      <c r="HY20" s="264"/>
      <c r="HZ20" s="264"/>
      <c r="IA20" s="264"/>
      <c r="IB20" s="264"/>
      <c r="IC20" s="264"/>
      <c r="ID20" s="264"/>
      <c r="IE20" s="264"/>
      <c r="IF20" s="264"/>
      <c r="IG20" s="264"/>
      <c r="IH20" s="264"/>
      <c r="II20" s="264"/>
      <c r="IJ20" s="264"/>
      <c r="IK20" s="264"/>
      <c r="IL20" s="264"/>
    </row>
    <row r="21" s="1" customFormat="1" ht="13.5" customHeight="1" spans="1:246">
      <c r="A21" s="313" t="s">
        <v>137</v>
      </c>
      <c r="B21" s="314"/>
      <c r="C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4"/>
      <c r="ET21" s="64"/>
      <c r="EU21" s="64"/>
      <c r="EV21" s="64"/>
      <c r="EW21" s="64"/>
      <c r="EX21" s="64"/>
      <c r="EY21" s="64"/>
      <c r="EZ21" s="64"/>
      <c r="FA21" s="64"/>
      <c r="FB21" s="64"/>
      <c r="FC21" s="64"/>
      <c r="FD21" s="64"/>
      <c r="FE21" s="64"/>
      <c r="FF21" s="64"/>
      <c r="FG21" s="64"/>
      <c r="FH21" s="64"/>
      <c r="FI21" s="64"/>
      <c r="FJ21" s="64"/>
      <c r="FK21" s="64"/>
      <c r="FL21" s="64"/>
      <c r="FM21" s="64"/>
      <c r="FN21" s="64"/>
      <c r="FO21" s="64"/>
      <c r="FP21" s="64"/>
      <c r="FQ21" s="64"/>
      <c r="FR21" s="64"/>
      <c r="FS21" s="64"/>
      <c r="FT21" s="64"/>
      <c r="FU21" s="64"/>
      <c r="FV21" s="64"/>
      <c r="FW21" s="64"/>
      <c r="FX21" s="64"/>
      <c r="FY21" s="64"/>
      <c r="FZ21" s="64"/>
      <c r="GA21" s="64"/>
      <c r="GB21" s="64"/>
      <c r="GC21" s="64"/>
      <c r="GD21" s="64"/>
      <c r="GE21" s="64"/>
      <c r="GF21" s="64"/>
      <c r="GG21" s="64"/>
      <c r="GH21" s="64"/>
      <c r="GI21" s="64"/>
      <c r="GJ21" s="64"/>
      <c r="GK21" s="64"/>
      <c r="GL21" s="64"/>
      <c r="GM21" s="64"/>
      <c r="GN21" s="64"/>
      <c r="GO21" s="64"/>
      <c r="GP21" s="64"/>
      <c r="GQ21" s="64"/>
      <c r="GR21" s="64"/>
      <c r="GS21" s="64"/>
      <c r="GT21" s="64"/>
      <c r="GU21" s="64"/>
      <c r="GV21" s="64"/>
      <c r="GW21" s="64"/>
      <c r="GX21" s="64"/>
      <c r="GY21" s="64"/>
      <c r="GZ21" s="64"/>
      <c r="HA21" s="64"/>
      <c r="HB21" s="64"/>
      <c r="HC21" s="64"/>
      <c r="HD21" s="64"/>
      <c r="HE21" s="64"/>
      <c r="HF21" s="64"/>
      <c r="HG21" s="64"/>
      <c r="HH21" s="64"/>
      <c r="HI21" s="64"/>
      <c r="HJ21" s="64"/>
      <c r="HK21" s="64"/>
      <c r="HL21" s="64"/>
      <c r="HM21" s="64"/>
      <c r="HN21" s="64"/>
      <c r="HO21" s="64"/>
      <c r="HP21" s="64"/>
      <c r="HQ21" s="64"/>
      <c r="HR21" s="64"/>
      <c r="HS21" s="64"/>
      <c r="HT21" s="64"/>
      <c r="HU21" s="64"/>
      <c r="HV21" s="64"/>
      <c r="HW21" s="64"/>
      <c r="HX21" s="64"/>
      <c r="HY21" s="64"/>
      <c r="HZ21" s="64"/>
      <c r="IA21" s="64"/>
      <c r="IB21" s="64"/>
      <c r="IC21" s="64"/>
      <c r="ID21" s="64"/>
      <c r="IE21" s="64"/>
      <c r="IF21" s="64"/>
      <c r="IG21" s="64"/>
      <c r="IH21" s="64"/>
      <c r="II21" s="64"/>
      <c r="IJ21" s="64"/>
      <c r="IK21" s="64"/>
      <c r="IL21" s="64"/>
    </row>
    <row r="22" s="1" customFormat="1" ht="13.5" customHeight="1" spans="1:246">
      <c r="A22" s="313" t="s">
        <v>138</v>
      </c>
      <c r="B22" s="314"/>
      <c r="C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  <c r="EQ22" s="64"/>
      <c r="ER22" s="64"/>
      <c r="ES22" s="64"/>
      <c r="ET22" s="64"/>
      <c r="EU22" s="64"/>
      <c r="EV22" s="64"/>
      <c r="EW22" s="64"/>
      <c r="EX22" s="64"/>
      <c r="EY22" s="64"/>
      <c r="EZ22" s="64"/>
      <c r="FA22" s="64"/>
      <c r="FB22" s="64"/>
      <c r="FC22" s="64"/>
      <c r="FD22" s="64"/>
      <c r="FE22" s="64"/>
      <c r="FF22" s="64"/>
      <c r="FG22" s="64"/>
      <c r="FH22" s="64"/>
      <c r="FI22" s="64"/>
      <c r="FJ22" s="64"/>
      <c r="FK22" s="64"/>
      <c r="FL22" s="64"/>
      <c r="FM22" s="64"/>
      <c r="FN22" s="64"/>
      <c r="FO22" s="64"/>
      <c r="FP22" s="64"/>
      <c r="FQ22" s="64"/>
      <c r="FR22" s="64"/>
      <c r="FS22" s="64"/>
      <c r="FT22" s="64"/>
      <c r="FU22" s="64"/>
      <c r="FV22" s="64"/>
      <c r="FW22" s="64"/>
      <c r="FX22" s="64"/>
      <c r="FY22" s="64"/>
      <c r="FZ22" s="64"/>
      <c r="GA22" s="64"/>
      <c r="GB22" s="64"/>
      <c r="GC22" s="64"/>
      <c r="GD22" s="64"/>
      <c r="GE22" s="64"/>
      <c r="GF22" s="64"/>
      <c r="GG22" s="64"/>
      <c r="GH22" s="64"/>
      <c r="GI22" s="64"/>
      <c r="GJ22" s="64"/>
      <c r="GK22" s="64"/>
      <c r="GL22" s="64"/>
      <c r="GM22" s="64"/>
      <c r="GN22" s="64"/>
      <c r="GO22" s="64"/>
      <c r="GP22" s="64"/>
      <c r="GQ22" s="64"/>
      <c r="GR22" s="64"/>
      <c r="GS22" s="64"/>
      <c r="GT22" s="64"/>
      <c r="GU22" s="64"/>
      <c r="GV22" s="64"/>
      <c r="GW22" s="64"/>
      <c r="GX22" s="64"/>
      <c r="GY22" s="64"/>
      <c r="GZ22" s="64"/>
      <c r="HA22" s="64"/>
      <c r="HB22" s="64"/>
      <c r="HC22" s="64"/>
      <c r="HD22" s="64"/>
      <c r="HE22" s="64"/>
      <c r="HF22" s="64"/>
      <c r="HG22" s="64"/>
      <c r="HH22" s="64"/>
      <c r="HI22" s="64"/>
      <c r="HJ22" s="64"/>
      <c r="HK22" s="64"/>
      <c r="HL22" s="64"/>
      <c r="HM22" s="64"/>
      <c r="HN22" s="64"/>
      <c r="HO22" s="64"/>
      <c r="HP22" s="64"/>
      <c r="HQ22" s="64"/>
      <c r="HR22" s="64"/>
      <c r="HS22" s="64"/>
      <c r="HT22" s="64"/>
      <c r="HU22" s="64"/>
      <c r="HV22" s="64"/>
      <c r="HW22" s="64"/>
      <c r="HX22" s="64"/>
      <c r="HY22" s="64"/>
      <c r="HZ22" s="64"/>
      <c r="IA22" s="64"/>
      <c r="IB22" s="64"/>
      <c r="IC22" s="64"/>
      <c r="ID22" s="64"/>
      <c r="IE22" s="64"/>
      <c r="IF22" s="64"/>
      <c r="IG22" s="64"/>
      <c r="IH22" s="64"/>
      <c r="II22" s="64"/>
      <c r="IJ22" s="64"/>
      <c r="IK22" s="64"/>
      <c r="IL22" s="64"/>
    </row>
    <row r="23" s="1" customFormat="1" ht="24.75" customHeight="1" spans="1:246">
      <c r="A23" s="22"/>
      <c r="B23" s="292">
        <v>7</v>
      </c>
      <c r="C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4"/>
      <c r="ET23" s="64"/>
      <c r="EU23" s="64"/>
      <c r="EV23" s="64"/>
      <c r="EW23" s="64"/>
      <c r="EX23" s="64"/>
      <c r="EY23" s="64"/>
      <c r="EZ23" s="64"/>
      <c r="FA23" s="64"/>
      <c r="FB23" s="64"/>
      <c r="FC23" s="64"/>
      <c r="FD23" s="64"/>
      <c r="FE23" s="64"/>
      <c r="FF23" s="64"/>
      <c r="FG23" s="64"/>
      <c r="FH23" s="64"/>
      <c r="FI23" s="64"/>
      <c r="FJ23" s="64"/>
      <c r="FK23" s="64"/>
      <c r="FL23" s="64"/>
      <c r="FM23" s="64"/>
      <c r="FN23" s="64"/>
      <c r="FO23" s="64"/>
      <c r="FP23" s="64"/>
      <c r="FQ23" s="64"/>
      <c r="FR23" s="64"/>
      <c r="FS23" s="64"/>
      <c r="FT23" s="64"/>
      <c r="FU23" s="64"/>
      <c r="FV23" s="64"/>
      <c r="FW23" s="64"/>
      <c r="FX23" s="64"/>
      <c r="FY23" s="64"/>
      <c r="FZ23" s="64"/>
      <c r="GA23" s="64"/>
      <c r="GB23" s="64"/>
      <c r="GC23" s="64"/>
      <c r="GD23" s="64"/>
      <c r="GE23" s="64"/>
      <c r="GF23" s="64"/>
      <c r="GG23" s="64"/>
      <c r="GH23" s="64"/>
      <c r="GI23" s="64"/>
      <c r="GJ23" s="64"/>
      <c r="GK23" s="64"/>
      <c r="GL23" s="64"/>
      <c r="GM23" s="64"/>
      <c r="GN23" s="64"/>
      <c r="GO23" s="64"/>
      <c r="GP23" s="64"/>
      <c r="GQ23" s="64"/>
      <c r="GR23" s="64"/>
      <c r="GS23" s="64"/>
      <c r="GT23" s="64"/>
      <c r="GU23" s="64"/>
      <c r="GV23" s="64"/>
      <c r="GW23" s="64"/>
      <c r="GX23" s="64"/>
      <c r="GY23" s="64"/>
      <c r="GZ23" s="64"/>
      <c r="HA23" s="64"/>
      <c r="HB23" s="64"/>
      <c r="HC23" s="64"/>
      <c r="HD23" s="64"/>
      <c r="HE23" s="64"/>
      <c r="HF23" s="64"/>
      <c r="HG23" s="64"/>
      <c r="HH23" s="64"/>
      <c r="HI23" s="64"/>
      <c r="HJ23" s="64"/>
      <c r="HK23" s="64"/>
      <c r="HL23" s="64"/>
      <c r="HM23" s="64"/>
      <c r="HN23" s="64"/>
      <c r="HO23" s="64"/>
      <c r="HP23" s="64"/>
      <c r="HQ23" s="64"/>
      <c r="HR23" s="64"/>
      <c r="HS23" s="64"/>
      <c r="HT23" s="64"/>
      <c r="HU23" s="64"/>
      <c r="HV23" s="64"/>
      <c r="HW23" s="64"/>
      <c r="HX23" s="64"/>
      <c r="HY23" s="64"/>
      <c r="HZ23" s="64"/>
      <c r="IA23" s="64"/>
      <c r="IB23" s="64"/>
      <c r="IC23" s="64"/>
      <c r="ID23" s="64"/>
      <c r="IE23" s="64"/>
      <c r="IF23" s="64"/>
      <c r="IG23" s="64"/>
      <c r="IH23" s="64"/>
      <c r="II23" s="64"/>
      <c r="IJ23" s="64"/>
      <c r="IK23" s="64"/>
      <c r="IL23" s="64"/>
    </row>
    <row r="24" ht="30" customHeight="1" spans="4:6">
      <c r="D24" s="1"/>
      <c r="E24" s="1"/>
      <c r="F24" s="1"/>
    </row>
    <row r="25" ht="30" customHeight="1" spans="4:6">
      <c r="D25" s="1"/>
      <c r="E25" s="1"/>
      <c r="F25" s="1"/>
    </row>
    <row r="26" ht="20.1" customHeight="1" spans="4:6">
      <c r="D26" s="1"/>
      <c r="E26" s="1"/>
      <c r="F26" s="1"/>
    </row>
    <row r="27" ht="19.5" customHeight="1" spans="4:6">
      <c r="D27" s="1"/>
      <c r="E27" s="1"/>
      <c r="F27" s="1"/>
    </row>
    <row r="28" ht="20.1" customHeight="1" spans="4:6">
      <c r="D28" s="1"/>
      <c r="E28" s="1"/>
      <c r="F28" s="1"/>
    </row>
    <row r="29" ht="19.5" customHeight="1" spans="4:6">
      <c r="D29" s="1"/>
      <c r="E29" s="1"/>
      <c r="F29" s="1"/>
    </row>
    <row r="30" spans="4:6">
      <c r="D30" s="1"/>
      <c r="E30" s="1"/>
      <c r="F30" s="1"/>
    </row>
    <row r="31" spans="4:6">
      <c r="D31" s="1"/>
      <c r="E31" s="1"/>
      <c r="F31" s="1"/>
    </row>
    <row r="32" spans="4:6">
      <c r="D32" s="1"/>
      <c r="E32" s="1"/>
      <c r="F32" s="1"/>
    </row>
    <row r="33" spans="4:6">
      <c r="D33" s="1"/>
      <c r="E33" s="1"/>
      <c r="F33" s="1"/>
    </row>
    <row r="34" spans="4:6">
      <c r="D34" s="1"/>
      <c r="E34" s="1"/>
      <c r="F34" s="1"/>
    </row>
    <row r="35" spans="4:6">
      <c r="D35" s="1"/>
      <c r="E35" s="1"/>
      <c r="F35" s="1"/>
    </row>
    <row r="36" spans="4:6">
      <c r="D36" s="1"/>
      <c r="E36" s="1"/>
      <c r="F36" s="1"/>
    </row>
  </sheetData>
  <mergeCells count="2">
    <mergeCell ref="A21:B21"/>
    <mergeCell ref="A22:B22"/>
  </mergeCells>
  <pageMargins left="0.239583333333333" right="0.159722222222222" top="0.589583333333333" bottom="0.589583333333333" header="0.309722222222222" footer="0.309722222222222"/>
  <pageSetup paperSize="9" scale="150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IV26"/>
  <sheetViews>
    <sheetView zoomScale="130" zoomScaleNormal="130" workbookViewId="0">
      <selection activeCell="A1" sqref="A1"/>
    </sheetView>
  </sheetViews>
  <sheetFormatPr defaultColWidth="8.7" defaultRowHeight="15.75"/>
  <cols>
    <col min="1" max="1" width="20.2" style="64" customWidth="1"/>
    <col min="2" max="2" width="8.7" style="64" customWidth="1"/>
    <col min="3" max="3" width="10.7" style="63" customWidth="1"/>
    <col min="4" max="4" width="9.9" style="240" customWidth="1"/>
    <col min="5" max="5" width="24.6" style="240" customWidth="1"/>
    <col min="6" max="32" width="9" style="240"/>
    <col min="33" max="224" width="8.7" style="240"/>
    <col min="225" max="254" width="9" style="240"/>
  </cols>
  <sheetData>
    <row r="1" s="120" customFormat="1" ht="15.9" customHeight="1" spans="1:254">
      <c r="A1" s="3" t="s">
        <v>139</v>
      </c>
      <c r="B1" s="294"/>
      <c r="C1" s="295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  <c r="AW1" s="239"/>
      <c r="AX1" s="239"/>
      <c r="AY1" s="239"/>
      <c r="AZ1" s="239"/>
      <c r="BA1" s="239"/>
      <c r="BB1" s="239"/>
      <c r="BC1" s="239"/>
      <c r="BD1" s="239"/>
      <c r="BE1" s="239"/>
      <c r="BF1" s="239"/>
      <c r="BG1" s="239"/>
      <c r="BH1" s="239"/>
      <c r="BI1" s="239"/>
      <c r="BJ1" s="239"/>
      <c r="BK1" s="239"/>
      <c r="BL1" s="239"/>
      <c r="BM1" s="239"/>
      <c r="BN1" s="239"/>
      <c r="BO1" s="239"/>
      <c r="BP1" s="239"/>
      <c r="BQ1" s="239"/>
      <c r="BR1" s="239"/>
      <c r="BS1" s="239"/>
      <c r="BT1" s="239"/>
      <c r="BU1" s="239"/>
      <c r="BV1" s="239"/>
      <c r="BW1" s="239"/>
      <c r="BX1" s="239"/>
      <c r="BY1" s="239"/>
      <c r="BZ1" s="239"/>
      <c r="CA1" s="239"/>
      <c r="CB1" s="239"/>
      <c r="CC1" s="239"/>
      <c r="CD1" s="239"/>
      <c r="CE1" s="239"/>
      <c r="CF1" s="239"/>
      <c r="CG1" s="239"/>
      <c r="CH1" s="239"/>
      <c r="CI1" s="239"/>
      <c r="CJ1" s="239"/>
      <c r="CK1" s="239"/>
      <c r="CL1" s="239"/>
      <c r="CM1" s="239"/>
      <c r="CN1" s="239"/>
      <c r="CO1" s="239"/>
      <c r="CP1" s="239"/>
      <c r="CQ1" s="239"/>
      <c r="CR1" s="239"/>
      <c r="CS1" s="239"/>
      <c r="CT1" s="239"/>
      <c r="CU1" s="239"/>
      <c r="CV1" s="239"/>
      <c r="CW1" s="239"/>
      <c r="CX1" s="239"/>
      <c r="CY1" s="239"/>
      <c r="CZ1" s="239"/>
      <c r="DA1" s="239"/>
      <c r="DB1" s="239"/>
      <c r="DC1" s="239"/>
      <c r="DD1" s="239"/>
      <c r="DE1" s="239"/>
      <c r="DF1" s="239"/>
      <c r="DG1" s="239"/>
      <c r="DH1" s="239"/>
      <c r="DI1" s="239"/>
      <c r="DJ1" s="239"/>
      <c r="DK1" s="239"/>
      <c r="DL1" s="239"/>
      <c r="DM1" s="239"/>
      <c r="DN1" s="239"/>
      <c r="DO1" s="239"/>
      <c r="DP1" s="239"/>
      <c r="DQ1" s="239"/>
      <c r="DR1" s="239"/>
      <c r="DS1" s="239"/>
      <c r="DT1" s="239"/>
      <c r="DU1" s="239"/>
      <c r="DV1" s="239"/>
      <c r="DW1" s="239"/>
      <c r="DX1" s="239"/>
      <c r="DY1" s="239"/>
      <c r="DZ1" s="239"/>
      <c r="EA1" s="239"/>
      <c r="EB1" s="239"/>
      <c r="EC1" s="239"/>
      <c r="ED1" s="239"/>
      <c r="EE1" s="239"/>
      <c r="EF1" s="239"/>
      <c r="EG1" s="239"/>
      <c r="EH1" s="239"/>
      <c r="EI1" s="239"/>
      <c r="EJ1" s="239"/>
      <c r="EK1" s="239"/>
      <c r="EL1" s="239"/>
      <c r="EM1" s="239"/>
      <c r="EN1" s="239"/>
      <c r="EO1" s="239"/>
      <c r="EP1" s="239"/>
      <c r="EQ1" s="239"/>
      <c r="ER1" s="239"/>
      <c r="ES1" s="239"/>
      <c r="ET1" s="239"/>
      <c r="EU1" s="239"/>
      <c r="EV1" s="239"/>
      <c r="EW1" s="239"/>
      <c r="EX1" s="239"/>
      <c r="EY1" s="239"/>
      <c r="EZ1" s="239"/>
      <c r="FA1" s="239"/>
      <c r="FB1" s="239"/>
      <c r="FC1" s="239"/>
      <c r="FD1" s="239"/>
      <c r="FE1" s="239"/>
      <c r="FF1" s="239"/>
      <c r="FG1" s="239"/>
      <c r="FH1" s="239"/>
      <c r="FI1" s="239"/>
      <c r="FJ1" s="239"/>
      <c r="FK1" s="239"/>
      <c r="FL1" s="239"/>
      <c r="FM1" s="239"/>
      <c r="FN1" s="239"/>
      <c r="FO1" s="239"/>
      <c r="FP1" s="239"/>
      <c r="FQ1" s="239"/>
      <c r="FR1" s="239"/>
      <c r="FS1" s="239"/>
      <c r="FT1" s="239"/>
      <c r="FU1" s="239"/>
      <c r="FV1" s="239"/>
      <c r="FW1" s="239"/>
      <c r="FX1" s="239"/>
      <c r="FY1" s="239"/>
      <c r="FZ1" s="239"/>
      <c r="GA1" s="239"/>
      <c r="GB1" s="239"/>
      <c r="GC1" s="239"/>
      <c r="GD1" s="239"/>
      <c r="GE1" s="239"/>
      <c r="GF1" s="239"/>
      <c r="GG1" s="239"/>
      <c r="GH1" s="239"/>
      <c r="GI1" s="239"/>
      <c r="GJ1" s="239"/>
      <c r="GK1" s="239"/>
      <c r="GL1" s="239"/>
      <c r="GM1" s="239"/>
      <c r="GN1" s="239"/>
      <c r="GO1" s="239"/>
      <c r="GP1" s="239"/>
      <c r="GQ1" s="239"/>
      <c r="GR1" s="239"/>
      <c r="GS1" s="239"/>
      <c r="GT1" s="239"/>
      <c r="GU1" s="239"/>
      <c r="GV1" s="239"/>
      <c r="GW1" s="239"/>
      <c r="GX1" s="239"/>
      <c r="GY1" s="239"/>
      <c r="GZ1" s="239"/>
      <c r="HA1" s="239"/>
      <c r="HB1" s="239"/>
      <c r="HC1" s="239"/>
      <c r="HD1" s="239"/>
      <c r="HE1" s="239"/>
      <c r="HF1" s="239"/>
      <c r="HG1" s="239"/>
      <c r="HH1" s="239"/>
      <c r="HI1" s="239"/>
      <c r="HJ1" s="239"/>
      <c r="HK1" s="239"/>
      <c r="HL1" s="239"/>
      <c r="HM1" s="239"/>
      <c r="HN1" s="239"/>
      <c r="HO1" s="239"/>
      <c r="HP1" s="239"/>
      <c r="HQ1" s="239"/>
      <c r="HR1" s="239"/>
      <c r="HS1" s="239"/>
      <c r="HT1" s="239"/>
      <c r="HU1" s="239"/>
      <c r="HV1" s="239"/>
      <c r="HW1" s="239"/>
      <c r="HX1" s="239"/>
      <c r="HY1" s="239"/>
      <c r="HZ1" s="239"/>
      <c r="IA1" s="239"/>
      <c r="IB1" s="239"/>
      <c r="IC1" s="239"/>
      <c r="ID1" s="239"/>
      <c r="IE1" s="239"/>
      <c r="IF1" s="239"/>
      <c r="IG1" s="239"/>
      <c r="IH1" s="239"/>
      <c r="II1" s="239"/>
      <c r="IJ1" s="239"/>
      <c r="IK1" s="239"/>
      <c r="IL1" s="239"/>
      <c r="IM1" s="239"/>
      <c r="IN1" s="239"/>
      <c r="IO1" s="239"/>
      <c r="IP1" s="239"/>
      <c r="IQ1" s="239"/>
      <c r="IR1" s="239"/>
      <c r="IS1" s="239"/>
      <c r="IT1" s="239"/>
    </row>
    <row r="2" s="120" customFormat="1" ht="15" customHeight="1" spans="1:254">
      <c r="A2" s="239"/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39"/>
      <c r="AE2" s="239"/>
      <c r="AF2" s="239"/>
      <c r="AG2" s="239"/>
      <c r="AH2" s="239"/>
      <c r="AI2" s="239"/>
      <c r="AJ2" s="239"/>
      <c r="AK2" s="239"/>
      <c r="AL2" s="239"/>
      <c r="AM2" s="239"/>
      <c r="AN2" s="239"/>
      <c r="AO2" s="239"/>
      <c r="AP2" s="239"/>
      <c r="AQ2" s="239"/>
      <c r="AR2" s="239"/>
      <c r="AS2" s="239"/>
      <c r="AT2" s="239"/>
      <c r="AU2" s="239"/>
      <c r="AV2" s="239"/>
      <c r="AW2" s="239"/>
      <c r="AX2" s="239"/>
      <c r="AY2" s="239"/>
      <c r="AZ2" s="239"/>
      <c r="BA2" s="239"/>
      <c r="BB2" s="239"/>
      <c r="BC2" s="239"/>
      <c r="BD2" s="239"/>
      <c r="BE2" s="239"/>
      <c r="BF2" s="239"/>
      <c r="BG2" s="239"/>
      <c r="BH2" s="239"/>
      <c r="BI2" s="239"/>
      <c r="BJ2" s="239"/>
      <c r="BK2" s="239"/>
      <c r="BL2" s="239"/>
      <c r="BM2" s="239"/>
      <c r="BN2" s="239"/>
      <c r="BO2" s="239"/>
      <c r="BP2" s="239"/>
      <c r="BQ2" s="239"/>
      <c r="BR2" s="239"/>
      <c r="BS2" s="239"/>
      <c r="BT2" s="239"/>
      <c r="BU2" s="239"/>
      <c r="BV2" s="239"/>
      <c r="BW2" s="239"/>
      <c r="BX2" s="239"/>
      <c r="BY2" s="239"/>
      <c r="BZ2" s="239"/>
      <c r="CA2" s="239"/>
      <c r="CB2" s="239"/>
      <c r="CC2" s="239"/>
      <c r="CD2" s="239"/>
      <c r="CE2" s="239"/>
      <c r="CF2" s="239"/>
      <c r="CG2" s="239"/>
      <c r="CH2" s="239"/>
      <c r="CI2" s="239"/>
      <c r="CJ2" s="239"/>
      <c r="CK2" s="239"/>
      <c r="CL2" s="239"/>
      <c r="CM2" s="239"/>
      <c r="CN2" s="239"/>
      <c r="CO2" s="239"/>
      <c r="CP2" s="239"/>
      <c r="CQ2" s="239"/>
      <c r="CR2" s="239"/>
      <c r="CS2" s="239"/>
      <c r="CT2" s="239"/>
      <c r="CU2" s="239"/>
      <c r="CV2" s="239"/>
      <c r="CW2" s="239"/>
      <c r="CX2" s="239"/>
      <c r="CY2" s="239"/>
      <c r="CZ2" s="239"/>
      <c r="DA2" s="239"/>
      <c r="DB2" s="239"/>
      <c r="DC2" s="239"/>
      <c r="DD2" s="239"/>
      <c r="DE2" s="239"/>
      <c r="DF2" s="239"/>
      <c r="DG2" s="239"/>
      <c r="DH2" s="239"/>
      <c r="DI2" s="239"/>
      <c r="DJ2" s="239"/>
      <c r="DK2" s="239"/>
      <c r="DL2" s="239"/>
      <c r="DM2" s="239"/>
      <c r="DN2" s="239"/>
      <c r="DO2" s="239"/>
      <c r="DP2" s="239"/>
      <c r="DQ2" s="239"/>
      <c r="DR2" s="239"/>
      <c r="DS2" s="239"/>
      <c r="DT2" s="239"/>
      <c r="DU2" s="239"/>
      <c r="DV2" s="239"/>
      <c r="DW2" s="239"/>
      <c r="DX2" s="239"/>
      <c r="DY2" s="239"/>
      <c r="DZ2" s="239"/>
      <c r="EA2" s="239"/>
      <c r="EB2" s="239"/>
      <c r="EC2" s="239"/>
      <c r="ED2" s="239"/>
      <c r="EE2" s="239"/>
      <c r="EF2" s="239"/>
      <c r="EG2" s="239"/>
      <c r="EH2" s="239"/>
      <c r="EI2" s="239"/>
      <c r="EJ2" s="239"/>
      <c r="EK2" s="239"/>
      <c r="EL2" s="239"/>
      <c r="EM2" s="239"/>
      <c r="EN2" s="239"/>
      <c r="EO2" s="239"/>
      <c r="EP2" s="239"/>
      <c r="EQ2" s="239"/>
      <c r="ER2" s="239"/>
      <c r="ES2" s="239"/>
      <c r="ET2" s="239"/>
      <c r="EU2" s="239"/>
      <c r="EV2" s="239"/>
      <c r="EW2" s="239"/>
      <c r="EX2" s="239"/>
      <c r="EY2" s="239"/>
      <c r="EZ2" s="239"/>
      <c r="FA2" s="239"/>
      <c r="FB2" s="239"/>
      <c r="FC2" s="239"/>
      <c r="FD2" s="239"/>
      <c r="FE2" s="239"/>
      <c r="FF2" s="239"/>
      <c r="FG2" s="239"/>
      <c r="FH2" s="239"/>
      <c r="FI2" s="239"/>
      <c r="FJ2" s="239"/>
      <c r="FK2" s="239"/>
      <c r="FL2" s="239"/>
      <c r="FM2" s="239"/>
      <c r="FN2" s="239"/>
      <c r="FO2" s="239"/>
      <c r="FP2" s="239"/>
      <c r="FQ2" s="239"/>
      <c r="FR2" s="239"/>
      <c r="FS2" s="239"/>
      <c r="FT2" s="239"/>
      <c r="FU2" s="239"/>
      <c r="FV2" s="239"/>
      <c r="FW2" s="239"/>
      <c r="FX2" s="239"/>
      <c r="FY2" s="239"/>
      <c r="FZ2" s="239"/>
      <c r="GA2" s="239"/>
      <c r="GB2" s="239"/>
      <c r="GC2" s="239"/>
      <c r="GD2" s="239"/>
      <c r="GE2" s="239"/>
      <c r="GF2" s="239"/>
      <c r="GG2" s="239"/>
      <c r="GH2" s="239"/>
      <c r="GI2" s="239"/>
      <c r="GJ2" s="239"/>
      <c r="GK2" s="239"/>
      <c r="GL2" s="239"/>
      <c r="GM2" s="239"/>
      <c r="GN2" s="239"/>
      <c r="GO2" s="239"/>
      <c r="GP2" s="239"/>
      <c r="GQ2" s="239"/>
      <c r="GR2" s="239"/>
      <c r="GS2" s="239"/>
      <c r="GT2" s="239"/>
      <c r="GU2" s="239"/>
      <c r="GV2" s="239"/>
      <c r="GW2" s="239"/>
      <c r="GX2" s="239"/>
      <c r="GY2" s="239"/>
      <c r="GZ2" s="239"/>
      <c r="HA2" s="239"/>
      <c r="HB2" s="239"/>
      <c r="HC2" s="239"/>
      <c r="HD2" s="239"/>
      <c r="HE2" s="239"/>
      <c r="HF2" s="239"/>
      <c r="HG2" s="239"/>
      <c r="HH2" s="239"/>
      <c r="HI2" s="239"/>
      <c r="HJ2" s="239"/>
      <c r="HK2" s="239"/>
      <c r="HL2" s="239"/>
      <c r="HM2" s="239"/>
      <c r="HN2" s="239"/>
      <c r="HO2" s="239"/>
      <c r="HP2" s="239"/>
      <c r="HQ2" s="239"/>
      <c r="HR2" s="239"/>
      <c r="HS2" s="239"/>
      <c r="HT2" s="239"/>
      <c r="HU2" s="239"/>
      <c r="HV2" s="239"/>
      <c r="HW2" s="239"/>
      <c r="HX2" s="239"/>
      <c r="HY2" s="239"/>
      <c r="HZ2" s="239"/>
      <c r="IA2" s="239"/>
      <c r="IB2" s="239"/>
      <c r="IC2" s="239"/>
      <c r="ID2" s="239"/>
      <c r="IE2" s="239"/>
      <c r="IF2" s="239"/>
      <c r="IG2" s="239"/>
      <c r="IH2" s="239"/>
      <c r="II2" s="239"/>
      <c r="IJ2" s="239"/>
      <c r="IK2" s="239"/>
      <c r="IL2" s="239"/>
      <c r="IM2" s="239"/>
      <c r="IN2" s="239"/>
      <c r="IO2" s="239"/>
      <c r="IP2" s="239"/>
      <c r="IQ2" s="239"/>
      <c r="IR2" s="239"/>
      <c r="IS2" s="239"/>
      <c r="IT2" s="239"/>
    </row>
    <row r="3" s="120" customFormat="1" ht="27" customHeight="1" spans="1:254">
      <c r="A3" s="296" t="s">
        <v>36</v>
      </c>
      <c r="B3" s="8" t="s">
        <v>107</v>
      </c>
      <c r="C3" s="84" t="s">
        <v>67</v>
      </c>
      <c r="D3" s="64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9"/>
      <c r="AK3" s="239"/>
      <c r="AL3" s="239"/>
      <c r="AM3" s="239"/>
      <c r="AN3" s="239"/>
      <c r="AO3" s="239"/>
      <c r="AP3" s="239"/>
      <c r="AQ3" s="239"/>
      <c r="AR3" s="239"/>
      <c r="AS3" s="239"/>
      <c r="AT3" s="239"/>
      <c r="AU3" s="239"/>
      <c r="AV3" s="239"/>
      <c r="AW3" s="239"/>
      <c r="AX3" s="239"/>
      <c r="AY3" s="239"/>
      <c r="AZ3" s="239"/>
      <c r="BA3" s="239"/>
      <c r="BB3" s="239"/>
      <c r="BC3" s="239"/>
      <c r="BD3" s="239"/>
      <c r="BE3" s="239"/>
      <c r="BF3" s="239"/>
      <c r="BG3" s="239"/>
      <c r="BH3" s="239"/>
      <c r="BI3" s="239"/>
      <c r="BJ3" s="239"/>
      <c r="BK3" s="239"/>
      <c r="BL3" s="239"/>
      <c r="BM3" s="239"/>
      <c r="BN3" s="239"/>
      <c r="BO3" s="239"/>
      <c r="BP3" s="239"/>
      <c r="BQ3" s="239"/>
      <c r="BR3" s="239"/>
      <c r="BS3" s="239"/>
      <c r="BT3" s="239"/>
      <c r="BU3" s="239"/>
      <c r="BV3" s="239"/>
      <c r="BW3" s="239"/>
      <c r="BX3" s="239"/>
      <c r="BY3" s="239"/>
      <c r="BZ3" s="239"/>
      <c r="CA3" s="239"/>
      <c r="CB3" s="239"/>
      <c r="CC3" s="239"/>
      <c r="CD3" s="239"/>
      <c r="CE3" s="239"/>
      <c r="CF3" s="239"/>
      <c r="CG3" s="239"/>
      <c r="CH3" s="239"/>
      <c r="CI3" s="239"/>
      <c r="CJ3" s="239"/>
      <c r="CK3" s="239"/>
      <c r="CL3" s="239"/>
      <c r="CM3" s="239"/>
      <c r="CN3" s="239"/>
      <c r="CO3" s="239"/>
      <c r="CP3" s="239"/>
      <c r="CQ3" s="239"/>
      <c r="CR3" s="239"/>
      <c r="CS3" s="239"/>
      <c r="CT3" s="239"/>
      <c r="CU3" s="239"/>
      <c r="CV3" s="239"/>
      <c r="CW3" s="239"/>
      <c r="CX3" s="239"/>
      <c r="CY3" s="239"/>
      <c r="CZ3" s="239"/>
      <c r="DA3" s="239"/>
      <c r="DB3" s="239"/>
      <c r="DC3" s="239"/>
      <c r="DD3" s="239"/>
      <c r="DE3" s="239"/>
      <c r="DF3" s="239"/>
      <c r="DG3" s="239"/>
      <c r="DH3" s="239"/>
      <c r="DI3" s="239"/>
      <c r="DJ3" s="239"/>
      <c r="DK3" s="239"/>
      <c r="DL3" s="239"/>
      <c r="DM3" s="239"/>
      <c r="DN3" s="239"/>
      <c r="DO3" s="239"/>
      <c r="DP3" s="239"/>
      <c r="DQ3" s="239"/>
      <c r="DR3" s="239"/>
      <c r="DS3" s="239"/>
      <c r="DT3" s="239"/>
      <c r="DU3" s="239"/>
      <c r="DV3" s="239"/>
      <c r="DW3" s="239"/>
      <c r="DX3" s="239"/>
      <c r="DY3" s="239"/>
      <c r="DZ3" s="239"/>
      <c r="EA3" s="239"/>
      <c r="EB3" s="239"/>
      <c r="EC3" s="239"/>
      <c r="ED3" s="239"/>
      <c r="EE3" s="239"/>
      <c r="EF3" s="239"/>
      <c r="EG3" s="239"/>
      <c r="EH3" s="239"/>
      <c r="EI3" s="239"/>
      <c r="EJ3" s="239"/>
      <c r="EK3" s="239"/>
      <c r="EL3" s="239"/>
      <c r="EM3" s="239"/>
      <c r="EN3" s="239"/>
      <c r="EO3" s="239"/>
      <c r="EP3" s="239"/>
      <c r="EQ3" s="239"/>
      <c r="ER3" s="239"/>
      <c r="ES3" s="239"/>
      <c r="ET3" s="239"/>
      <c r="EU3" s="239"/>
      <c r="EV3" s="239"/>
      <c r="EW3" s="239"/>
      <c r="EX3" s="239"/>
      <c r="EY3" s="239"/>
      <c r="EZ3" s="239"/>
      <c r="FA3" s="239"/>
      <c r="FB3" s="239"/>
      <c r="FC3" s="239"/>
      <c r="FD3" s="239"/>
      <c r="FE3" s="239"/>
      <c r="FF3" s="239"/>
      <c r="FG3" s="239"/>
      <c r="FH3" s="239"/>
      <c r="FI3" s="239"/>
      <c r="FJ3" s="239"/>
      <c r="FK3" s="239"/>
      <c r="FL3" s="239"/>
      <c r="FM3" s="239"/>
      <c r="FN3" s="239"/>
      <c r="FO3" s="239"/>
      <c r="FP3" s="239"/>
      <c r="FQ3" s="239"/>
      <c r="FR3" s="239"/>
      <c r="FS3" s="239"/>
      <c r="FT3" s="239"/>
      <c r="FU3" s="239"/>
      <c r="FV3" s="239"/>
      <c r="FW3" s="239"/>
      <c r="FX3" s="239"/>
      <c r="FY3" s="239"/>
      <c r="FZ3" s="239"/>
      <c r="GA3" s="239"/>
      <c r="GB3" s="239"/>
      <c r="GC3" s="239"/>
      <c r="GD3" s="239"/>
      <c r="GE3" s="239"/>
      <c r="GF3" s="239"/>
      <c r="GG3" s="239"/>
      <c r="GH3" s="239"/>
      <c r="GI3" s="239"/>
      <c r="GJ3" s="239"/>
      <c r="GK3" s="239"/>
      <c r="GL3" s="239"/>
      <c r="GM3" s="239"/>
      <c r="GN3" s="239"/>
      <c r="GO3" s="239"/>
      <c r="GP3" s="239"/>
      <c r="GQ3" s="239"/>
      <c r="GR3" s="239"/>
      <c r="GS3" s="239"/>
      <c r="GT3" s="239"/>
      <c r="GU3" s="239"/>
      <c r="GV3" s="239"/>
      <c r="GW3" s="239"/>
      <c r="GX3" s="239"/>
      <c r="GY3" s="239"/>
      <c r="GZ3" s="239"/>
      <c r="HA3" s="239"/>
      <c r="HB3" s="239"/>
      <c r="HC3" s="239"/>
      <c r="HD3" s="239"/>
      <c r="HE3" s="239"/>
      <c r="HF3" s="239"/>
      <c r="HG3" s="239"/>
      <c r="HH3" s="239"/>
      <c r="HI3" s="239"/>
      <c r="HJ3" s="239"/>
      <c r="HK3" s="239"/>
      <c r="HL3" s="239"/>
      <c r="HM3" s="239"/>
      <c r="HN3" s="239"/>
      <c r="HO3" s="239"/>
      <c r="HP3" s="239"/>
      <c r="HQ3" s="239"/>
      <c r="HR3" s="239"/>
      <c r="HS3" s="239"/>
      <c r="HT3" s="239"/>
      <c r="HU3" s="239"/>
      <c r="HV3" s="239"/>
      <c r="HW3" s="239"/>
      <c r="HX3" s="239"/>
      <c r="HY3" s="239"/>
      <c r="HZ3" s="239"/>
      <c r="IA3" s="239"/>
      <c r="IB3" s="239"/>
      <c r="IC3" s="239"/>
      <c r="ID3" s="239"/>
      <c r="IE3" s="239"/>
      <c r="IF3" s="239"/>
      <c r="IG3" s="239"/>
      <c r="IH3" s="239"/>
      <c r="II3" s="239"/>
      <c r="IJ3" s="239"/>
      <c r="IK3" s="239"/>
      <c r="IL3" s="239"/>
      <c r="IM3" s="239"/>
      <c r="IN3" s="239"/>
      <c r="IO3" s="239"/>
      <c r="IP3" s="239"/>
      <c r="IQ3" s="239"/>
      <c r="IR3" s="239"/>
      <c r="IS3" s="239"/>
      <c r="IT3" s="239"/>
    </row>
    <row r="4" s="120" customFormat="1" ht="20.1" customHeight="1" spans="1:254">
      <c r="A4" s="236" t="s">
        <v>140</v>
      </c>
      <c r="B4" s="102">
        <v>1421.69</v>
      </c>
      <c r="C4" s="56">
        <v>-34.5</v>
      </c>
      <c r="D4" s="64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239"/>
      <c r="AF4" s="239"/>
      <c r="AG4" s="239"/>
      <c r="AH4" s="239"/>
      <c r="AI4" s="239"/>
      <c r="AJ4" s="239"/>
      <c r="AK4" s="239"/>
      <c r="AL4" s="239"/>
      <c r="AM4" s="239"/>
      <c r="AN4" s="239"/>
      <c r="AO4" s="239"/>
      <c r="AP4" s="239"/>
      <c r="AQ4" s="239"/>
      <c r="AR4" s="239"/>
      <c r="AS4" s="239"/>
      <c r="AT4" s="239"/>
      <c r="AU4" s="239"/>
      <c r="AV4" s="239"/>
      <c r="AW4" s="239"/>
      <c r="AX4" s="239"/>
      <c r="AY4" s="239"/>
      <c r="AZ4" s="239"/>
      <c r="BA4" s="239"/>
      <c r="BB4" s="239"/>
      <c r="BC4" s="239"/>
      <c r="BD4" s="239"/>
      <c r="BE4" s="239"/>
      <c r="BF4" s="239"/>
      <c r="BG4" s="239"/>
      <c r="BH4" s="239"/>
      <c r="BI4" s="239"/>
      <c r="BJ4" s="239"/>
      <c r="BK4" s="239"/>
      <c r="BL4" s="239"/>
      <c r="BM4" s="239"/>
      <c r="BN4" s="239"/>
      <c r="BO4" s="239"/>
      <c r="BP4" s="239"/>
      <c r="BQ4" s="239"/>
      <c r="BR4" s="239"/>
      <c r="BS4" s="239"/>
      <c r="BT4" s="239"/>
      <c r="BU4" s="239"/>
      <c r="BV4" s="239"/>
      <c r="BW4" s="239"/>
      <c r="BX4" s="239"/>
      <c r="BY4" s="239"/>
      <c r="BZ4" s="239"/>
      <c r="CA4" s="239"/>
      <c r="CB4" s="239"/>
      <c r="CC4" s="239"/>
      <c r="CD4" s="239"/>
      <c r="CE4" s="239"/>
      <c r="CF4" s="239"/>
      <c r="CG4" s="239"/>
      <c r="CH4" s="239"/>
      <c r="CI4" s="239"/>
      <c r="CJ4" s="239"/>
      <c r="CK4" s="239"/>
      <c r="CL4" s="239"/>
      <c r="CM4" s="239"/>
      <c r="CN4" s="239"/>
      <c r="CO4" s="239"/>
      <c r="CP4" s="239"/>
      <c r="CQ4" s="239"/>
      <c r="CR4" s="239"/>
      <c r="CS4" s="239"/>
      <c r="CT4" s="239"/>
      <c r="CU4" s="239"/>
      <c r="CV4" s="239"/>
      <c r="CW4" s="239"/>
      <c r="CX4" s="239"/>
      <c r="CY4" s="239"/>
      <c r="CZ4" s="239"/>
      <c r="DA4" s="239"/>
      <c r="DB4" s="239"/>
      <c r="DC4" s="239"/>
      <c r="DD4" s="239"/>
      <c r="DE4" s="239"/>
      <c r="DF4" s="239"/>
      <c r="DG4" s="239"/>
      <c r="DH4" s="239"/>
      <c r="DI4" s="239"/>
      <c r="DJ4" s="239"/>
      <c r="DK4" s="239"/>
      <c r="DL4" s="239"/>
      <c r="DM4" s="239"/>
      <c r="DN4" s="239"/>
      <c r="DO4" s="239"/>
      <c r="DP4" s="239"/>
      <c r="DQ4" s="239"/>
      <c r="DR4" s="239"/>
      <c r="DS4" s="239"/>
      <c r="DT4" s="239"/>
      <c r="DU4" s="239"/>
      <c r="DV4" s="239"/>
      <c r="DW4" s="239"/>
      <c r="DX4" s="239"/>
      <c r="DY4" s="239"/>
      <c r="DZ4" s="239"/>
      <c r="EA4" s="239"/>
      <c r="EB4" s="239"/>
      <c r="EC4" s="239"/>
      <c r="ED4" s="239"/>
      <c r="EE4" s="239"/>
      <c r="EF4" s="239"/>
      <c r="EG4" s="239"/>
      <c r="EH4" s="239"/>
      <c r="EI4" s="239"/>
      <c r="EJ4" s="239"/>
      <c r="EK4" s="239"/>
      <c r="EL4" s="239"/>
      <c r="EM4" s="239"/>
      <c r="EN4" s="239"/>
      <c r="EO4" s="239"/>
      <c r="EP4" s="239"/>
      <c r="EQ4" s="239"/>
      <c r="ER4" s="239"/>
      <c r="ES4" s="239"/>
      <c r="ET4" s="239"/>
      <c r="EU4" s="239"/>
      <c r="EV4" s="239"/>
      <c r="EW4" s="239"/>
      <c r="EX4" s="239"/>
      <c r="EY4" s="239"/>
      <c r="EZ4" s="239"/>
      <c r="FA4" s="239"/>
      <c r="FB4" s="239"/>
      <c r="FC4" s="239"/>
      <c r="FD4" s="239"/>
      <c r="FE4" s="239"/>
      <c r="FF4" s="239"/>
      <c r="FG4" s="239"/>
      <c r="FH4" s="239"/>
      <c r="FI4" s="239"/>
      <c r="FJ4" s="239"/>
      <c r="FK4" s="239"/>
      <c r="FL4" s="239"/>
      <c r="FM4" s="239"/>
      <c r="FN4" s="239"/>
      <c r="FO4" s="239"/>
      <c r="FP4" s="239"/>
      <c r="FQ4" s="239"/>
      <c r="FR4" s="239"/>
      <c r="FS4" s="239"/>
      <c r="FT4" s="239"/>
      <c r="FU4" s="239"/>
      <c r="FV4" s="239"/>
      <c r="FW4" s="239"/>
      <c r="FX4" s="239"/>
      <c r="FY4" s="239"/>
      <c r="FZ4" s="239"/>
      <c r="GA4" s="239"/>
      <c r="GB4" s="239"/>
      <c r="GC4" s="239"/>
      <c r="GD4" s="239"/>
      <c r="GE4" s="239"/>
      <c r="GF4" s="239"/>
      <c r="GG4" s="239"/>
      <c r="GH4" s="239"/>
      <c r="GI4" s="239"/>
      <c r="GJ4" s="239"/>
      <c r="GK4" s="239"/>
      <c r="GL4" s="239"/>
      <c r="GM4" s="239"/>
      <c r="GN4" s="239"/>
      <c r="GO4" s="239"/>
      <c r="GP4" s="239"/>
      <c r="GQ4" s="239"/>
      <c r="GR4" s="239"/>
      <c r="GS4" s="239"/>
      <c r="GT4" s="239"/>
      <c r="GU4" s="239"/>
      <c r="GV4" s="239"/>
      <c r="GW4" s="239"/>
      <c r="GX4" s="239"/>
      <c r="GY4" s="239"/>
      <c r="GZ4" s="239"/>
      <c r="HA4" s="239"/>
      <c r="HB4" s="239"/>
      <c r="HC4" s="239"/>
      <c r="HD4" s="239"/>
      <c r="HE4" s="239"/>
      <c r="HF4" s="239"/>
      <c r="HG4" s="239"/>
      <c r="HH4" s="239"/>
      <c r="HI4" s="239"/>
      <c r="HJ4" s="239"/>
      <c r="HK4" s="239"/>
      <c r="HL4" s="239"/>
      <c r="HM4" s="239"/>
      <c r="HN4" s="239"/>
      <c r="HO4" s="239"/>
      <c r="HP4" s="239"/>
      <c r="HQ4" s="239"/>
      <c r="HR4" s="239"/>
      <c r="HS4" s="239"/>
      <c r="HT4" s="239"/>
      <c r="HU4" s="239"/>
      <c r="HV4" s="239"/>
      <c r="HW4" s="239"/>
      <c r="HX4" s="239"/>
      <c r="HY4" s="239"/>
      <c r="HZ4" s="239"/>
      <c r="IA4" s="239"/>
      <c r="IB4" s="239"/>
      <c r="IC4" s="239"/>
      <c r="ID4" s="239"/>
      <c r="IE4" s="239"/>
      <c r="IF4" s="239"/>
      <c r="IG4" s="239"/>
      <c r="IH4" s="239"/>
      <c r="II4" s="239"/>
      <c r="IJ4" s="239"/>
      <c r="IK4" s="239"/>
      <c r="IL4" s="239"/>
      <c r="IM4" s="239"/>
      <c r="IN4" s="239"/>
      <c r="IO4" s="239"/>
      <c r="IP4" s="239"/>
      <c r="IQ4" s="239"/>
      <c r="IR4" s="239"/>
      <c r="IS4" s="239"/>
      <c r="IT4" s="239"/>
    </row>
    <row r="5" ht="20.1" customHeight="1" spans="1:11">
      <c r="A5" s="238" t="s">
        <v>141</v>
      </c>
      <c r="B5" s="105">
        <v>125.12</v>
      </c>
      <c r="C5" s="54">
        <v>-27.3</v>
      </c>
      <c r="D5" s="64"/>
      <c r="E5"/>
      <c r="F5"/>
      <c r="G5"/>
      <c r="H5"/>
      <c r="I5"/>
      <c r="J5"/>
      <c r="K5"/>
    </row>
    <row r="6" s="293" customFormat="1" ht="20.1" customHeight="1" spans="1:254">
      <c r="A6" s="164" t="s">
        <v>142</v>
      </c>
      <c r="B6" s="102">
        <v>26453.83</v>
      </c>
      <c r="C6" s="103">
        <v>-6.1</v>
      </c>
      <c r="D6" s="264"/>
      <c r="L6" s="302"/>
      <c r="M6" s="302"/>
      <c r="N6" s="302"/>
      <c r="O6" s="302"/>
      <c r="P6" s="302"/>
      <c r="Q6" s="302"/>
      <c r="R6" s="302"/>
      <c r="S6" s="302"/>
      <c r="T6" s="302"/>
      <c r="U6" s="302"/>
      <c r="V6" s="302"/>
      <c r="W6" s="302"/>
      <c r="X6" s="302"/>
      <c r="Y6" s="302"/>
      <c r="Z6" s="302"/>
      <c r="AA6" s="302"/>
      <c r="AB6" s="302"/>
      <c r="AC6" s="302"/>
      <c r="AD6" s="302"/>
      <c r="AE6" s="302"/>
      <c r="AF6" s="302"/>
      <c r="AG6" s="302"/>
      <c r="AH6" s="302"/>
      <c r="AI6" s="302"/>
      <c r="AJ6" s="302"/>
      <c r="AK6" s="302"/>
      <c r="AL6" s="302"/>
      <c r="AM6" s="302"/>
      <c r="AN6" s="302"/>
      <c r="AO6" s="302"/>
      <c r="AP6" s="302"/>
      <c r="AQ6" s="302"/>
      <c r="AR6" s="302"/>
      <c r="AS6" s="302"/>
      <c r="AT6" s="302"/>
      <c r="AU6" s="302"/>
      <c r="AV6" s="302"/>
      <c r="AW6" s="302"/>
      <c r="AX6" s="302"/>
      <c r="AY6" s="302"/>
      <c r="AZ6" s="302"/>
      <c r="BA6" s="302"/>
      <c r="BB6" s="302"/>
      <c r="BC6" s="302"/>
      <c r="BD6" s="302"/>
      <c r="BE6" s="302"/>
      <c r="BF6" s="302"/>
      <c r="BG6" s="302"/>
      <c r="BH6" s="302"/>
      <c r="BI6" s="302"/>
      <c r="BJ6" s="302"/>
      <c r="BK6" s="302"/>
      <c r="BL6" s="302"/>
      <c r="BM6" s="302"/>
      <c r="BN6" s="302"/>
      <c r="BO6" s="302"/>
      <c r="BP6" s="302"/>
      <c r="BQ6" s="302"/>
      <c r="BR6" s="302"/>
      <c r="BS6" s="302"/>
      <c r="BT6" s="302"/>
      <c r="BU6" s="302"/>
      <c r="BV6" s="302"/>
      <c r="BW6" s="302"/>
      <c r="BX6" s="302"/>
      <c r="BY6" s="302"/>
      <c r="BZ6" s="302"/>
      <c r="CA6" s="302"/>
      <c r="CB6" s="302"/>
      <c r="CC6" s="302"/>
      <c r="CD6" s="302"/>
      <c r="CE6" s="302"/>
      <c r="CF6" s="302"/>
      <c r="CG6" s="302"/>
      <c r="CH6" s="302"/>
      <c r="CI6" s="302"/>
      <c r="CJ6" s="302"/>
      <c r="CK6" s="302"/>
      <c r="CL6" s="302"/>
      <c r="CM6" s="302"/>
      <c r="CN6" s="302"/>
      <c r="CO6" s="302"/>
      <c r="CP6" s="302"/>
      <c r="CQ6" s="302"/>
      <c r="CR6" s="302"/>
      <c r="CS6" s="302"/>
      <c r="CT6" s="302"/>
      <c r="CU6" s="302"/>
      <c r="CV6" s="302"/>
      <c r="CW6" s="302"/>
      <c r="CX6" s="302"/>
      <c r="CY6" s="302"/>
      <c r="CZ6" s="302"/>
      <c r="DA6" s="302"/>
      <c r="DB6" s="302"/>
      <c r="DC6" s="302"/>
      <c r="DD6" s="302"/>
      <c r="DE6" s="302"/>
      <c r="DF6" s="302"/>
      <c r="DG6" s="302"/>
      <c r="DH6" s="302"/>
      <c r="DI6" s="302"/>
      <c r="DJ6" s="302"/>
      <c r="DK6" s="302"/>
      <c r="DL6" s="302"/>
      <c r="DM6" s="302"/>
      <c r="DN6" s="302"/>
      <c r="DO6" s="302"/>
      <c r="DP6" s="302"/>
      <c r="DQ6" s="302"/>
      <c r="DR6" s="302"/>
      <c r="DS6" s="302"/>
      <c r="DT6" s="302"/>
      <c r="DU6" s="302"/>
      <c r="DV6" s="302"/>
      <c r="DW6" s="302"/>
      <c r="DX6" s="302"/>
      <c r="DY6" s="302"/>
      <c r="DZ6" s="302"/>
      <c r="EA6" s="302"/>
      <c r="EB6" s="302"/>
      <c r="EC6" s="302"/>
      <c r="ED6" s="302"/>
      <c r="EE6" s="302"/>
      <c r="EF6" s="302"/>
      <c r="EG6" s="302"/>
      <c r="EH6" s="302"/>
      <c r="EI6" s="302"/>
      <c r="EJ6" s="302"/>
      <c r="EK6" s="302"/>
      <c r="EL6" s="302"/>
      <c r="EM6" s="302"/>
      <c r="EN6" s="302"/>
      <c r="EO6" s="302"/>
      <c r="EP6" s="302"/>
      <c r="EQ6" s="302"/>
      <c r="ER6" s="302"/>
      <c r="ES6" s="302"/>
      <c r="ET6" s="302"/>
      <c r="EU6" s="302"/>
      <c r="EV6" s="302"/>
      <c r="EW6" s="302"/>
      <c r="EX6" s="302"/>
      <c r="EY6" s="302"/>
      <c r="EZ6" s="302"/>
      <c r="FA6" s="302"/>
      <c r="FB6" s="302"/>
      <c r="FC6" s="302"/>
      <c r="FD6" s="302"/>
      <c r="FE6" s="302"/>
      <c r="FF6" s="302"/>
      <c r="FG6" s="302"/>
      <c r="FH6" s="302"/>
      <c r="FI6" s="302"/>
      <c r="FJ6" s="302"/>
      <c r="FK6" s="302"/>
      <c r="FL6" s="302"/>
      <c r="FM6" s="302"/>
      <c r="FN6" s="302"/>
      <c r="FO6" s="302"/>
      <c r="FP6" s="302"/>
      <c r="FQ6" s="302"/>
      <c r="FR6" s="302"/>
      <c r="FS6" s="302"/>
      <c r="FT6" s="302"/>
      <c r="FU6" s="302"/>
      <c r="FV6" s="302"/>
      <c r="FW6" s="302"/>
      <c r="FX6" s="302"/>
      <c r="FY6" s="302"/>
      <c r="FZ6" s="302"/>
      <c r="GA6" s="302"/>
      <c r="GB6" s="302"/>
      <c r="GC6" s="302"/>
      <c r="GD6" s="302"/>
      <c r="GE6" s="302"/>
      <c r="GF6" s="302"/>
      <c r="GG6" s="302"/>
      <c r="GH6" s="302"/>
      <c r="GI6" s="302"/>
      <c r="GJ6" s="302"/>
      <c r="GK6" s="302"/>
      <c r="GL6" s="302"/>
      <c r="GM6" s="302"/>
      <c r="GN6" s="302"/>
      <c r="GO6" s="302"/>
      <c r="GP6" s="302"/>
      <c r="GQ6" s="302"/>
      <c r="GR6" s="302"/>
      <c r="GS6" s="302"/>
      <c r="GT6" s="302"/>
      <c r="GU6" s="302"/>
      <c r="GV6" s="302"/>
      <c r="GW6" s="302"/>
      <c r="GX6" s="302"/>
      <c r="GY6" s="302"/>
      <c r="GZ6" s="302"/>
      <c r="HA6" s="302"/>
      <c r="HB6" s="302"/>
      <c r="HC6" s="302"/>
      <c r="HD6" s="302"/>
      <c r="HE6" s="302"/>
      <c r="HF6" s="302"/>
      <c r="HG6" s="302"/>
      <c r="HH6" s="302"/>
      <c r="HI6" s="302"/>
      <c r="HJ6" s="302"/>
      <c r="HK6" s="302"/>
      <c r="HL6" s="302"/>
      <c r="HM6" s="302"/>
      <c r="HN6" s="302"/>
      <c r="HO6" s="302"/>
      <c r="HP6" s="302"/>
      <c r="HQ6" s="302"/>
      <c r="HR6" s="302"/>
      <c r="HS6" s="302"/>
      <c r="HT6" s="302"/>
      <c r="HU6" s="302"/>
      <c r="HV6" s="302"/>
      <c r="HW6" s="302"/>
      <c r="HX6" s="302"/>
      <c r="HY6" s="302"/>
      <c r="HZ6" s="302"/>
      <c r="IA6" s="302"/>
      <c r="IB6" s="302"/>
      <c r="IC6" s="302"/>
      <c r="ID6" s="302"/>
      <c r="IE6" s="302"/>
      <c r="IF6" s="302"/>
      <c r="IG6" s="302"/>
      <c r="IH6" s="302"/>
      <c r="II6" s="302"/>
      <c r="IJ6" s="302"/>
      <c r="IK6" s="302"/>
      <c r="IL6" s="302"/>
      <c r="IM6" s="302"/>
      <c r="IN6" s="302"/>
      <c r="IO6" s="302"/>
      <c r="IP6" s="302"/>
      <c r="IQ6" s="302"/>
      <c r="IR6" s="302"/>
      <c r="IS6" s="302"/>
      <c r="IT6" s="302"/>
    </row>
    <row r="7" s="240" customFormat="1" ht="20.1" customHeight="1" spans="1:256">
      <c r="A7" s="238" t="s">
        <v>143</v>
      </c>
      <c r="B7" s="105">
        <v>1581.68</v>
      </c>
      <c r="C7" s="54">
        <v>-21.4</v>
      </c>
      <c r="D7" s="64"/>
      <c r="E7"/>
      <c r="F7"/>
      <c r="G7"/>
      <c r="H7"/>
      <c r="I7"/>
      <c r="J7"/>
      <c r="K7"/>
      <c r="IU7"/>
      <c r="IV7"/>
    </row>
    <row r="8" s="240" customFormat="1" ht="20.1" customHeight="1" spans="1:256">
      <c r="A8" s="236" t="s">
        <v>144</v>
      </c>
      <c r="B8" s="237">
        <v>1245.72</v>
      </c>
      <c r="C8" s="56">
        <v>30.2</v>
      </c>
      <c r="D8" s="64"/>
      <c r="E8"/>
      <c r="F8"/>
      <c r="G8"/>
      <c r="H8"/>
      <c r="I8"/>
      <c r="J8"/>
      <c r="K8"/>
      <c r="IU8"/>
      <c r="IV8"/>
    </row>
    <row r="9" s="240" customFormat="1" ht="20.1" customHeight="1" spans="1:256">
      <c r="A9" s="238" t="s">
        <v>145</v>
      </c>
      <c r="B9" s="105">
        <v>1679.73</v>
      </c>
      <c r="C9" s="54">
        <v>-12.2</v>
      </c>
      <c r="D9" s="64"/>
      <c r="E9"/>
      <c r="F9"/>
      <c r="G9"/>
      <c r="H9"/>
      <c r="I9"/>
      <c r="J9"/>
      <c r="K9"/>
      <c r="IU9"/>
      <c r="IV9"/>
    </row>
    <row r="10" s="293" customFormat="1" ht="20.1" customHeight="1" spans="1:254">
      <c r="A10" s="164" t="s">
        <v>146</v>
      </c>
      <c r="B10" s="102">
        <v>1168.03</v>
      </c>
      <c r="C10" s="103">
        <v>-11.9</v>
      </c>
      <c r="D10" s="264"/>
      <c r="L10" s="302"/>
      <c r="M10" s="302"/>
      <c r="N10" s="302"/>
      <c r="O10" s="302"/>
      <c r="P10" s="302"/>
      <c r="Q10" s="302"/>
      <c r="R10" s="302"/>
      <c r="S10" s="302"/>
      <c r="T10" s="302"/>
      <c r="U10" s="302"/>
      <c r="V10" s="302"/>
      <c r="W10" s="302"/>
      <c r="X10" s="302"/>
      <c r="Y10" s="302"/>
      <c r="Z10" s="302"/>
      <c r="AA10" s="302"/>
      <c r="AB10" s="302"/>
      <c r="AC10" s="302"/>
      <c r="AD10" s="302"/>
      <c r="AE10" s="302"/>
      <c r="AF10" s="302"/>
      <c r="AG10" s="302"/>
      <c r="AH10" s="302"/>
      <c r="AI10" s="302"/>
      <c r="AJ10" s="302"/>
      <c r="AK10" s="302"/>
      <c r="AL10" s="302"/>
      <c r="AM10" s="302"/>
      <c r="AN10" s="302"/>
      <c r="AO10" s="302"/>
      <c r="AP10" s="302"/>
      <c r="AQ10" s="302"/>
      <c r="AR10" s="302"/>
      <c r="AS10" s="302"/>
      <c r="AT10" s="302"/>
      <c r="AU10" s="302"/>
      <c r="AV10" s="302"/>
      <c r="AW10" s="302"/>
      <c r="AX10" s="302"/>
      <c r="AY10" s="302"/>
      <c r="AZ10" s="302"/>
      <c r="BA10" s="302"/>
      <c r="BB10" s="302"/>
      <c r="BC10" s="302"/>
      <c r="BD10" s="302"/>
      <c r="BE10" s="302"/>
      <c r="BF10" s="302"/>
      <c r="BG10" s="302"/>
      <c r="BH10" s="302"/>
      <c r="BI10" s="302"/>
      <c r="BJ10" s="302"/>
      <c r="BK10" s="302"/>
      <c r="BL10" s="302"/>
      <c r="BM10" s="302"/>
      <c r="BN10" s="302"/>
      <c r="BO10" s="302"/>
      <c r="BP10" s="302"/>
      <c r="BQ10" s="302"/>
      <c r="BR10" s="302"/>
      <c r="BS10" s="302"/>
      <c r="BT10" s="302"/>
      <c r="BU10" s="302"/>
      <c r="BV10" s="302"/>
      <c r="BW10" s="302"/>
      <c r="BX10" s="302"/>
      <c r="BY10" s="302"/>
      <c r="BZ10" s="302"/>
      <c r="CA10" s="302"/>
      <c r="CB10" s="302"/>
      <c r="CC10" s="302"/>
      <c r="CD10" s="302"/>
      <c r="CE10" s="302"/>
      <c r="CF10" s="302"/>
      <c r="CG10" s="302"/>
      <c r="CH10" s="302"/>
      <c r="CI10" s="302"/>
      <c r="CJ10" s="302"/>
      <c r="CK10" s="302"/>
      <c r="CL10" s="302"/>
      <c r="CM10" s="302"/>
      <c r="CN10" s="302"/>
      <c r="CO10" s="302"/>
      <c r="CP10" s="302"/>
      <c r="CQ10" s="302"/>
      <c r="CR10" s="302"/>
      <c r="CS10" s="302"/>
      <c r="CT10" s="302"/>
      <c r="CU10" s="302"/>
      <c r="CV10" s="302"/>
      <c r="CW10" s="302"/>
      <c r="CX10" s="302"/>
      <c r="CY10" s="302"/>
      <c r="CZ10" s="302"/>
      <c r="DA10" s="302"/>
      <c r="DB10" s="302"/>
      <c r="DC10" s="302"/>
      <c r="DD10" s="302"/>
      <c r="DE10" s="302"/>
      <c r="DF10" s="302"/>
      <c r="DG10" s="302"/>
      <c r="DH10" s="302"/>
      <c r="DI10" s="302"/>
      <c r="DJ10" s="302"/>
      <c r="DK10" s="302"/>
      <c r="DL10" s="302"/>
      <c r="DM10" s="302"/>
      <c r="DN10" s="302"/>
      <c r="DO10" s="302"/>
      <c r="DP10" s="302"/>
      <c r="DQ10" s="302"/>
      <c r="DR10" s="302"/>
      <c r="DS10" s="302"/>
      <c r="DT10" s="302"/>
      <c r="DU10" s="302"/>
      <c r="DV10" s="302"/>
      <c r="DW10" s="302"/>
      <c r="DX10" s="302"/>
      <c r="DY10" s="302"/>
      <c r="DZ10" s="302"/>
      <c r="EA10" s="302"/>
      <c r="EB10" s="302"/>
      <c r="EC10" s="302"/>
      <c r="ED10" s="302"/>
      <c r="EE10" s="302"/>
      <c r="EF10" s="302"/>
      <c r="EG10" s="302"/>
      <c r="EH10" s="302"/>
      <c r="EI10" s="302"/>
      <c r="EJ10" s="302"/>
      <c r="EK10" s="302"/>
      <c r="EL10" s="302"/>
      <c r="EM10" s="302"/>
      <c r="EN10" s="302"/>
      <c r="EO10" s="302"/>
      <c r="EP10" s="302"/>
      <c r="EQ10" s="302"/>
      <c r="ER10" s="302"/>
      <c r="ES10" s="302"/>
      <c r="ET10" s="302"/>
      <c r="EU10" s="302"/>
      <c r="EV10" s="302"/>
      <c r="EW10" s="302"/>
      <c r="EX10" s="302"/>
      <c r="EY10" s="302"/>
      <c r="EZ10" s="302"/>
      <c r="FA10" s="302"/>
      <c r="FB10" s="302"/>
      <c r="FC10" s="302"/>
      <c r="FD10" s="302"/>
      <c r="FE10" s="302"/>
      <c r="FF10" s="302"/>
      <c r="FG10" s="302"/>
      <c r="FH10" s="302"/>
      <c r="FI10" s="302"/>
      <c r="FJ10" s="302"/>
      <c r="FK10" s="302"/>
      <c r="FL10" s="302"/>
      <c r="FM10" s="302"/>
      <c r="FN10" s="302"/>
      <c r="FO10" s="302"/>
      <c r="FP10" s="302"/>
      <c r="FQ10" s="302"/>
      <c r="FR10" s="302"/>
      <c r="FS10" s="302"/>
      <c r="FT10" s="302"/>
      <c r="FU10" s="302"/>
      <c r="FV10" s="302"/>
      <c r="FW10" s="302"/>
      <c r="FX10" s="302"/>
      <c r="FY10" s="302"/>
      <c r="FZ10" s="302"/>
      <c r="GA10" s="302"/>
      <c r="GB10" s="302"/>
      <c r="GC10" s="302"/>
      <c r="GD10" s="302"/>
      <c r="GE10" s="302"/>
      <c r="GF10" s="302"/>
      <c r="GG10" s="302"/>
      <c r="GH10" s="302"/>
      <c r="GI10" s="302"/>
      <c r="GJ10" s="302"/>
      <c r="GK10" s="302"/>
      <c r="GL10" s="302"/>
      <c r="GM10" s="302"/>
      <c r="GN10" s="302"/>
      <c r="GO10" s="302"/>
      <c r="GP10" s="302"/>
      <c r="GQ10" s="302"/>
      <c r="GR10" s="302"/>
      <c r="GS10" s="302"/>
      <c r="GT10" s="302"/>
      <c r="GU10" s="302"/>
      <c r="GV10" s="302"/>
      <c r="GW10" s="302"/>
      <c r="GX10" s="302"/>
      <c r="GY10" s="302"/>
      <c r="GZ10" s="302"/>
      <c r="HA10" s="302"/>
      <c r="HB10" s="302"/>
      <c r="HC10" s="302"/>
      <c r="HD10" s="302"/>
      <c r="HE10" s="302"/>
      <c r="HF10" s="302"/>
      <c r="HG10" s="302"/>
      <c r="HH10" s="302"/>
      <c r="HI10" s="302"/>
      <c r="HJ10" s="302"/>
      <c r="HK10" s="302"/>
      <c r="HL10" s="302"/>
      <c r="HM10" s="302"/>
      <c r="HN10" s="302"/>
      <c r="HO10" s="302"/>
      <c r="HP10" s="302"/>
      <c r="HQ10" s="302"/>
      <c r="HR10" s="302"/>
      <c r="HS10" s="302"/>
      <c r="HT10" s="302"/>
      <c r="HU10" s="302"/>
      <c r="HV10" s="302"/>
      <c r="HW10" s="302"/>
      <c r="HX10" s="302"/>
      <c r="HY10" s="302"/>
      <c r="HZ10" s="302"/>
      <c r="IA10" s="302"/>
      <c r="IB10" s="302"/>
      <c r="IC10" s="302"/>
      <c r="ID10" s="302"/>
      <c r="IE10" s="302"/>
      <c r="IF10" s="302"/>
      <c r="IG10" s="302"/>
      <c r="IH10" s="302"/>
      <c r="II10" s="302"/>
      <c r="IJ10" s="302"/>
      <c r="IK10" s="302"/>
      <c r="IL10" s="302"/>
      <c r="IM10" s="302"/>
      <c r="IN10" s="302"/>
      <c r="IO10" s="302"/>
      <c r="IP10" s="302"/>
      <c r="IQ10" s="302"/>
      <c r="IR10" s="302"/>
      <c r="IS10" s="302"/>
      <c r="IT10" s="302"/>
    </row>
    <row r="11" s="240" customFormat="1" ht="20.1" customHeight="1" spans="1:256">
      <c r="A11" s="297" t="s">
        <v>147</v>
      </c>
      <c r="B11" s="111">
        <v>2409.47</v>
      </c>
      <c r="C11" s="112">
        <v>46.6</v>
      </c>
      <c r="D11" s="64"/>
      <c r="E11"/>
      <c r="F11"/>
      <c r="G11"/>
      <c r="H11"/>
      <c r="I11"/>
      <c r="J11"/>
      <c r="K11"/>
      <c r="IU11"/>
      <c r="IV11"/>
    </row>
    <row r="12" ht="20.1" customHeight="1" spans="1:11">
      <c r="A12" s="298"/>
      <c r="B12" s="298"/>
      <c r="C12" s="299"/>
      <c r="E12"/>
      <c r="F12"/>
      <c r="G12"/>
      <c r="H12"/>
      <c r="I12"/>
      <c r="J12"/>
      <c r="K12"/>
    </row>
    <row r="13" customHeight="1" spans="1:11">
      <c r="A13" s="300"/>
      <c r="B13" s="300"/>
      <c r="C13" s="301">
        <v>8</v>
      </c>
      <c r="E13"/>
      <c r="F13"/>
      <c r="G13"/>
      <c r="H13"/>
      <c r="I13"/>
      <c r="J13"/>
      <c r="K13"/>
    </row>
    <row r="14" ht="15" customHeight="1" spans="1:11">
      <c r="A14" s="247"/>
      <c r="B14" s="247"/>
      <c r="C14" s="194"/>
      <c r="E14"/>
      <c r="F14"/>
      <c r="G14"/>
      <c r="H14"/>
      <c r="I14"/>
      <c r="J14"/>
      <c r="K14"/>
    </row>
    <row r="15" ht="12.9" customHeight="1" spans="1:11">
      <c r="A15" s="248"/>
      <c r="B15" s="248"/>
      <c r="C15" s="249"/>
      <c r="E15"/>
      <c r="F15"/>
      <c r="G15"/>
      <c r="H15"/>
      <c r="I15"/>
      <c r="J15"/>
      <c r="K15"/>
    </row>
    <row r="16" ht="24.75" customHeight="1" spans="5:10">
      <c r="E16"/>
      <c r="F16"/>
      <c r="G16"/>
      <c r="H16"/>
      <c r="I16"/>
      <c r="J16"/>
    </row>
    <row r="17" ht="30" customHeight="1" spans="5:10">
      <c r="E17"/>
      <c r="F17"/>
      <c r="G17"/>
      <c r="H17"/>
      <c r="I17"/>
      <c r="J17"/>
    </row>
    <row r="18" ht="30" customHeight="1" spans="5:10">
      <c r="E18"/>
      <c r="F18"/>
      <c r="G18"/>
      <c r="H18"/>
      <c r="I18"/>
      <c r="J18"/>
    </row>
    <row r="19" ht="20.1" customHeight="1" spans="4:10">
      <c r="D19" s="250"/>
      <c r="E19"/>
      <c r="F19"/>
      <c r="G19"/>
      <c r="H19"/>
      <c r="I19"/>
      <c r="J19"/>
    </row>
    <row r="20" ht="19.5" customHeight="1" spans="5:10">
      <c r="E20"/>
      <c r="F20"/>
      <c r="G20"/>
      <c r="H20"/>
      <c r="I20"/>
      <c r="J20"/>
    </row>
    <row r="21" spans="5:10">
      <c r="E21"/>
      <c r="F21"/>
      <c r="G21"/>
      <c r="H21"/>
      <c r="I21"/>
      <c r="J21"/>
    </row>
    <row r="22" spans="5:10">
      <c r="E22"/>
      <c r="F22"/>
      <c r="G22"/>
      <c r="H22"/>
      <c r="I22"/>
      <c r="J22"/>
    </row>
    <row r="23" spans="5:10">
      <c r="E23"/>
      <c r="F23"/>
      <c r="G23"/>
      <c r="H23"/>
      <c r="I23"/>
      <c r="J23"/>
    </row>
    <row r="24" spans="5:10">
      <c r="E24"/>
      <c r="F24"/>
      <c r="G24"/>
      <c r="H24"/>
      <c r="I24"/>
      <c r="J24"/>
    </row>
    <row r="25" spans="5:10">
      <c r="E25"/>
      <c r="F25"/>
      <c r="G25"/>
      <c r="H25"/>
      <c r="I25"/>
      <c r="J25"/>
    </row>
    <row r="26" spans="5:10">
      <c r="E26"/>
      <c r="F26"/>
      <c r="G26"/>
      <c r="H26"/>
      <c r="I26"/>
      <c r="J26"/>
    </row>
  </sheetData>
  <pageMargins left="0.75" right="0.75" top="0.6" bottom="1" header="0.5" footer="0.5"/>
  <pageSetup paperSize="9" scale="15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zonghechu</Company>
  <Application>Microsoft Excel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扉页</vt:lpstr>
      <vt:lpstr>目录 </vt:lpstr>
      <vt:lpstr>目录 (2)</vt:lpstr>
      <vt:lpstr>工业增加值</vt:lpstr>
      <vt:lpstr>工业产品</vt:lpstr>
      <vt:lpstr>工业效益</vt:lpstr>
      <vt:lpstr>能源</vt:lpstr>
      <vt:lpstr>投资</vt:lpstr>
      <vt:lpstr>房地产</vt:lpstr>
      <vt:lpstr>消费1</vt:lpstr>
      <vt:lpstr>消费2</vt:lpstr>
      <vt:lpstr>服务业</vt:lpstr>
      <vt:lpstr>交通运输</vt:lpstr>
      <vt:lpstr>市场主体</vt:lpstr>
      <vt:lpstr>财政</vt:lpstr>
      <vt:lpstr>金融</vt:lpstr>
      <vt:lpstr>全国</vt:lpstr>
      <vt:lpstr>全国工业</vt:lpstr>
      <vt:lpstr>全国投资</vt:lpstr>
      <vt:lpstr>全国收入</vt:lpstr>
      <vt:lpstr>全国支出</vt:lpstr>
      <vt:lpstr>州市规上工业</vt:lpstr>
      <vt:lpstr>州市固定资产投资</vt:lpstr>
      <vt:lpstr>州市消费</vt:lpstr>
      <vt:lpstr>州市财政收入</vt:lpstr>
      <vt:lpstr>州市财政支出</vt:lpstr>
      <vt:lpstr>州市四上企业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syh</dc:creator>
  <cp:lastModifiedBy>刘嵩</cp:lastModifiedBy>
  <cp:revision>1</cp:revision>
  <dcterms:created xsi:type="dcterms:W3CDTF">2001-02-14T19:10:00Z</dcterms:created>
  <cp:lastPrinted>2023-04-30T04:02:00Z</cp:lastPrinted>
  <dcterms:modified xsi:type="dcterms:W3CDTF">2023-10-08T04:02:08Z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294F25543FA841778BF51459C13E3D1E</vt:lpwstr>
  </property>
</Properties>
</file>