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ShareCache\综合处\2023年资料\月度数据资料\2023云南统计月报\"/>
    </mc:Choice>
  </mc:AlternateContent>
  <bookViews>
    <workbookView xWindow="0" yWindow="0" windowWidth="20160" windowHeight="9015" tabRatio="951" firstSheet="23" activeTab="32"/>
  </bookViews>
  <sheets>
    <sheet name="扉页" sheetId="2942" r:id="rId1"/>
    <sheet name="目录 " sheetId="2946" r:id="rId2"/>
    <sheet name="目录 (2)" sheetId="2945" r:id="rId3"/>
    <sheet name="GDP" sheetId="2948" r:id="rId4"/>
    <sheet name="农业" sheetId="2949" r:id="rId5"/>
    <sheet name="工业增加值" sheetId="2" r:id="rId6"/>
    <sheet name="工业产品" sheetId="3" r:id="rId7"/>
    <sheet name="工业效益" sheetId="2920" r:id="rId8"/>
    <sheet name="能源" sheetId="2938" r:id="rId9"/>
    <sheet name="投资" sheetId="4" r:id="rId10"/>
    <sheet name="房地产" sheetId="2857" r:id="rId11"/>
    <sheet name="建筑业" sheetId="2950" r:id="rId12"/>
    <sheet name="消费1" sheetId="5" r:id="rId13"/>
    <sheet name="消费2" sheetId="2939" r:id="rId14"/>
    <sheet name="服务业" sheetId="2944" r:id="rId15"/>
    <sheet name="交通运输" sheetId="2865" r:id="rId16"/>
    <sheet name="市场主体" sheetId="2940" r:id="rId17"/>
    <sheet name="财政" sheetId="2858" r:id="rId18"/>
    <sheet name="金融" sheetId="2852" r:id="rId19"/>
    <sheet name="全国" sheetId="2921" r:id="rId20"/>
    <sheet name="全国工业" sheetId="2934" r:id="rId21"/>
    <sheet name="全国投资" sheetId="2935" r:id="rId22"/>
    <sheet name="全国社消" sheetId="2951" r:id="rId23"/>
    <sheet name="全国收入" sheetId="2936" r:id="rId24"/>
    <sheet name="全国支出" sheetId="2937" r:id="rId25"/>
    <sheet name="地州GDP" sheetId="2952" r:id="rId26"/>
    <sheet name="地州GDP增速" sheetId="2953" r:id="rId27"/>
    <sheet name="州市规上工业" sheetId="2947" r:id="rId28"/>
    <sheet name="州市固定资产投资" sheetId="2861" r:id="rId29"/>
    <sheet name="州市消费" sheetId="2835" r:id="rId30"/>
    <sheet name="州市财政收入" sheetId="2870" r:id="rId31"/>
    <sheet name="州市财政支出" sheetId="2871" r:id="rId32"/>
    <sheet name="州市四上企业" sheetId="2879" r:id="rId33"/>
  </sheets>
  <calcPr calcId="152511"/>
</workbook>
</file>

<file path=xl/calcChain.xml><?xml version="1.0" encoding="utf-8"?>
<calcChain xmlns="http://schemas.openxmlformats.org/spreadsheetml/2006/main">
  <c r="B17" i="2948" l="1"/>
</calcChain>
</file>

<file path=xl/sharedStrings.xml><?xml version="1.0" encoding="utf-8"?>
<sst xmlns="http://schemas.openxmlformats.org/spreadsheetml/2006/main" count="729" uniqueCount="385">
  <si>
    <r>
      <rPr>
        <b/>
        <sz val="16"/>
        <color theme="4" tint="-0.249977111117893"/>
        <rFont val="宋体"/>
        <charset val="134"/>
      </rPr>
      <t>云</t>
    </r>
    <r>
      <rPr>
        <b/>
        <sz val="16"/>
        <color indexed="30"/>
        <rFont val="Times New Roman"/>
        <family val="1"/>
      </rPr>
      <t xml:space="preserve"> </t>
    </r>
    <r>
      <rPr>
        <b/>
        <sz val="16"/>
        <color indexed="30"/>
        <rFont val="宋体"/>
        <charset val="134"/>
      </rPr>
      <t>南</t>
    </r>
    <r>
      <rPr>
        <b/>
        <sz val="16"/>
        <color indexed="30"/>
        <rFont val="Times New Roman"/>
        <family val="1"/>
      </rPr>
      <t xml:space="preserve"> </t>
    </r>
    <r>
      <rPr>
        <b/>
        <sz val="16"/>
        <color indexed="30"/>
        <rFont val="宋体"/>
        <charset val="134"/>
      </rPr>
      <t>统 计 月 报</t>
    </r>
  </si>
  <si>
    <r>
      <rPr>
        <sz val="11"/>
        <color theme="4" tint="-0.249977111117893"/>
        <rFont val="宋体"/>
        <charset val="134"/>
      </rPr>
      <t>云南省统计局</t>
    </r>
    <r>
      <rPr>
        <sz val="11"/>
        <color indexed="30"/>
        <rFont val="Times New Roman"/>
        <family val="1"/>
      </rPr>
      <t xml:space="preserve"> </t>
    </r>
    <r>
      <rPr>
        <sz val="11"/>
        <color indexed="30"/>
        <rFont val="宋体"/>
        <charset val="134"/>
      </rPr>
      <t>编</t>
    </r>
  </si>
  <si>
    <t>目录</t>
  </si>
  <si>
    <t>第一部分  主要指标数据走势图</t>
  </si>
  <si>
    <t>图一 云南与全国GDP增速对比图</t>
  </si>
  <si>
    <t>图二 云南与全国固定资产投资累计增速对比图</t>
  </si>
  <si>
    <t>图三 云南与全国规模以上工业增加值累计增速对比图</t>
  </si>
  <si>
    <t>图四 云南与全国社会消费品零售总额累计增速对比图</t>
  </si>
  <si>
    <t>图五 云南与全国进出口总额累计增速对比图</t>
  </si>
  <si>
    <t>图六 云南与全国地方公共财政预算收入累计增速对比图</t>
  </si>
  <si>
    <t>第二部分 主要指标数据</t>
  </si>
  <si>
    <t>国民经济核算（季报）………………………………</t>
  </si>
  <si>
    <t>农业（季报）…………………………………………</t>
  </si>
  <si>
    <t>工业……………………………………………………</t>
  </si>
  <si>
    <t>主要工业产品产量……………………………………</t>
  </si>
  <si>
    <t>规模以上工业经济效益……………………………………</t>
  </si>
  <si>
    <t>能源与节能………………………………………………</t>
  </si>
  <si>
    <t>固定资产投资…………………………………………</t>
  </si>
  <si>
    <t>房地产业…………………………………………………</t>
  </si>
  <si>
    <t>建筑业（季报）………………………………………</t>
  </si>
  <si>
    <t>市场消费与外贸……………………………………………</t>
  </si>
  <si>
    <t>限上商品零售类值情况……………………………………</t>
  </si>
  <si>
    <t>规模以上服务业分行业营业收入…………………………</t>
  </si>
  <si>
    <t>交通运输业…………………………………………</t>
  </si>
  <si>
    <t>“四上”单位数量…………………………………………</t>
  </si>
  <si>
    <t>财政收支……………………………………………</t>
  </si>
  <si>
    <t>金融业………………………………………………</t>
  </si>
  <si>
    <t>全国主要经济指标数据……………………………</t>
  </si>
  <si>
    <t>全国规上工业增加值……………………………</t>
  </si>
  <si>
    <t>全国固定资产投资………………………………………</t>
  </si>
  <si>
    <t>全国社会消费品零售总额…………………</t>
  </si>
  <si>
    <t>全国地方一般公共财政预算收入……………………………</t>
  </si>
  <si>
    <t>全国地方一般公共财政预算支出……………………………</t>
  </si>
  <si>
    <t>分州（市）地区生产总值…………………</t>
  </si>
  <si>
    <t>分州（市）地区生产总值增速……………</t>
  </si>
  <si>
    <t>分州（市）工业增加值…………………………</t>
  </si>
  <si>
    <t>分州（市）固定资产投资…………………</t>
  </si>
  <si>
    <t>分州（市）社会消费品零售总额……………</t>
  </si>
  <si>
    <t>分州（市）地方公共财政预算收入………</t>
  </si>
  <si>
    <t>分州（市）地方公共财政预算支出………</t>
  </si>
  <si>
    <t>分州（市）“四上”单位数量………</t>
  </si>
  <si>
    <t>国民经济核算（季报）</t>
  </si>
  <si>
    <t>指标名称</t>
  </si>
  <si>
    <t>1-3月</t>
  </si>
  <si>
    <t>同比增长（%）</t>
  </si>
  <si>
    <r>
      <rPr>
        <sz val="8"/>
        <color theme="1"/>
        <rFont val="宋体"/>
        <charset val="134"/>
      </rPr>
      <t>生产总值(GDP)</t>
    </r>
    <r>
      <rPr>
        <sz val="8"/>
        <color indexed="8"/>
        <rFont val="Times New Roman"/>
        <family val="1"/>
      </rPr>
      <t>(</t>
    </r>
    <r>
      <rPr>
        <sz val="8"/>
        <color indexed="8"/>
        <rFont val="宋体"/>
        <charset val="134"/>
      </rPr>
      <t>亿元</t>
    </r>
    <r>
      <rPr>
        <sz val="8"/>
        <color indexed="8"/>
        <rFont val="Times New Roman"/>
        <family val="1"/>
      </rPr>
      <t>)</t>
    </r>
  </si>
  <si>
    <t xml:space="preserve">    第一产业</t>
  </si>
  <si>
    <t xml:space="preserve">    第二产业</t>
  </si>
  <si>
    <t xml:space="preserve">    第三产业</t>
  </si>
  <si>
    <t>按行业分</t>
  </si>
  <si>
    <t xml:space="preserve">   #全部工业</t>
  </si>
  <si>
    <t xml:space="preserve">    建筑业</t>
  </si>
  <si>
    <t>三次产业占GDP比重（%）</t>
  </si>
  <si>
    <t>－</t>
  </si>
  <si>
    <t xml:space="preserve">  农业（季报）</t>
  </si>
  <si>
    <t>农林牧渔业及农林牧渔服务业总产值（亿元）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</si>
  <si>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</si>
  <si>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</si>
  <si>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</si>
  <si>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</si>
  <si>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农林牧渔服务业  </t>
  </si>
  <si>
    <t>产品产量</t>
  </si>
  <si>
    <t>畜禽出栏数（万头、万只、万羽）</t>
  </si>
  <si>
    <t xml:space="preserve">    猪</t>
  </si>
  <si>
    <t xml:space="preserve">    牛</t>
  </si>
  <si>
    <t xml:space="preserve">    羊</t>
  </si>
  <si>
    <t xml:space="preserve">    家禽</t>
  </si>
  <si>
    <t>畜禽存栏数（万头、万只、万羽）</t>
  </si>
  <si>
    <t>猪牛羊禽肉产量（万吨）</t>
  </si>
  <si>
    <r>
      <rPr>
        <vertAlign val="superscript"/>
        <sz val="8"/>
        <color theme="1"/>
        <rFont val="宋体"/>
        <charset val="134"/>
        <scheme val="minor"/>
      </rPr>
      <t xml:space="preserve">  #</t>
    </r>
    <r>
      <rPr>
        <sz val="8"/>
        <color indexed="8"/>
        <rFont val="宋体"/>
        <charset val="134"/>
      </rPr>
      <t>猪肉</t>
    </r>
  </si>
  <si>
    <t>工业</t>
  </si>
  <si>
    <t>3月同比增长（%）</t>
  </si>
  <si>
    <t>1-3月同比增长（%）</t>
  </si>
  <si>
    <t>规模以上工业增加值</t>
  </si>
  <si>
    <t xml:space="preserve">  #高技术制造业</t>
  </si>
  <si>
    <t xml:space="preserve">  #装备制造业</t>
  </si>
  <si>
    <t xml:space="preserve">  #能源工业</t>
  </si>
  <si>
    <t xml:space="preserve">  按门类分</t>
  </si>
  <si>
    <t xml:space="preserve">    采矿业</t>
  </si>
  <si>
    <t xml:space="preserve">    制造业</t>
  </si>
  <si>
    <t xml:space="preserve">    电力、热力、燃气及水生产和供应业</t>
  </si>
  <si>
    <t xml:space="preserve">  按行业分</t>
  </si>
  <si>
    <t xml:space="preserve">    煤炭开采和洗选业</t>
  </si>
  <si>
    <t xml:space="preserve">    黑色金属矿采选业</t>
  </si>
  <si>
    <t xml:space="preserve">    有色金属矿采选业</t>
  </si>
  <si>
    <t xml:space="preserve">    农副食品加工业</t>
  </si>
  <si>
    <t xml:space="preserve">    食品制造业</t>
  </si>
  <si>
    <t xml:space="preserve">    酒、饮料和精制茶制造业</t>
  </si>
  <si>
    <t xml:space="preserve">    烟草制品业</t>
  </si>
  <si>
    <t xml:space="preserve">    石油、煤炭及其他燃料加工业</t>
  </si>
  <si>
    <t xml:space="preserve">    化学原料和化学制品制造业</t>
  </si>
  <si>
    <t xml:space="preserve">    医药制造业</t>
  </si>
  <si>
    <t xml:space="preserve">    非金属矿物制品业</t>
  </si>
  <si>
    <t xml:space="preserve">    黑色金属冶炼和压延加工业</t>
  </si>
  <si>
    <t xml:space="preserve">    有色金属冶炼和压延加工业</t>
  </si>
  <si>
    <t xml:space="preserve">    计算机、通信和其他电子设备制造业</t>
  </si>
  <si>
    <t xml:space="preserve">    电力、热力生产和供应业</t>
  </si>
  <si>
    <t>注：工业增加值增长速度按可比价格计算。</t>
  </si>
  <si>
    <t>主要工业产品产量</t>
  </si>
  <si>
    <t>3月</t>
  </si>
  <si>
    <r>
      <rPr>
        <b/>
        <sz val="8"/>
        <color theme="1"/>
        <rFont val="宋体"/>
        <charset val="134"/>
      </rPr>
      <t>1-</t>
    </r>
    <r>
      <rPr>
        <b/>
        <sz val="8"/>
        <color indexed="8"/>
        <rFont val="宋体"/>
        <charset val="134"/>
      </rPr>
      <t>3月</t>
    </r>
  </si>
  <si>
    <t>规上工业发电量（亿千瓦小时）</t>
  </si>
  <si>
    <t xml:space="preserve">    其中：水电 </t>
  </si>
  <si>
    <t xml:space="preserve">          火电 </t>
  </si>
  <si>
    <t>单晶硅（万千克）</t>
  </si>
  <si>
    <t>粗 钢（万吨）</t>
  </si>
  <si>
    <t>成品钢材（万吨）</t>
  </si>
  <si>
    <t>十种有色金属（万吨）</t>
  </si>
  <si>
    <t xml:space="preserve">  #电解铝（万吨）</t>
  </si>
  <si>
    <t xml:space="preserve">卷烟（万箱）            </t>
  </si>
  <si>
    <t xml:space="preserve">糖（万吨）   　 </t>
  </si>
  <si>
    <t xml:space="preserve">化 肥（万吨） </t>
  </si>
  <si>
    <t>原 盐（万吨）</t>
  </si>
  <si>
    <t>精制茶（万吨）</t>
  </si>
  <si>
    <t>中成药（吨）</t>
  </si>
  <si>
    <t>黄 磷（万吨）</t>
  </si>
  <si>
    <t xml:space="preserve">水 泥（万吨）    </t>
  </si>
  <si>
    <t>平板玻璃（万重量箱）</t>
  </si>
  <si>
    <t xml:space="preserve">汽 车（辆） </t>
  </si>
  <si>
    <t xml:space="preserve"> 规模以上工业经济效益　</t>
  </si>
  <si>
    <t>1-2月</t>
  </si>
  <si>
    <t>同比增长
（%）</t>
  </si>
  <si>
    <t>规模以上工业</t>
  </si>
  <si>
    <t xml:space="preserve">营业收入（亿元）        </t>
  </si>
  <si>
    <t xml:space="preserve">利税总额（亿元）       </t>
  </si>
  <si>
    <t xml:space="preserve">  # 利润总额（亿元）     </t>
  </si>
  <si>
    <t>企业亏损面（%）</t>
  </si>
  <si>
    <t>提高4.0个百分点</t>
  </si>
  <si>
    <t>亏损企业亏损额（亿元）</t>
  </si>
  <si>
    <t xml:space="preserve">资产总计（亿元）        </t>
  </si>
  <si>
    <t xml:space="preserve">负债合计（亿元）        </t>
  </si>
  <si>
    <t>平均用工人数（万人）</t>
  </si>
  <si>
    <t>国有控股企业</t>
  </si>
  <si>
    <t xml:space="preserve">  营业收入（亿元）        </t>
  </si>
  <si>
    <t xml:space="preserve">  利税总额（亿元）       </t>
  </si>
  <si>
    <t xml:space="preserve">     # 利润总额（亿元）      </t>
  </si>
  <si>
    <t xml:space="preserve">  企业亏损面（%）</t>
  </si>
  <si>
    <t>提高2.7个百分点</t>
  </si>
  <si>
    <t xml:space="preserve">  亏损企业亏损额（亿元）</t>
  </si>
  <si>
    <t xml:space="preserve"> 能源与节能</t>
  </si>
  <si>
    <t>规模以上工业综合能源消费量(当量热值,万吨标准煤)</t>
  </si>
  <si>
    <t xml:space="preserve">    其中：采矿业</t>
  </si>
  <si>
    <t xml:space="preserve">         制造业</t>
  </si>
  <si>
    <t xml:space="preserve">         电力、燃气及水的生产和供应业</t>
  </si>
  <si>
    <t>规模以上工业单位工业增加值能耗(吨标准煤/万元)</t>
  </si>
  <si>
    <t>规模以上工业电力消费量（亿千瓦时）</t>
  </si>
  <si>
    <t>全社会用电量(亿千瓦时)</t>
  </si>
  <si>
    <t xml:space="preserve">    其中：工业</t>
  </si>
  <si>
    <t xml:space="preserve">    城乡居民生活用电量</t>
  </si>
  <si>
    <t>外送电量</t>
  </si>
  <si>
    <t xml:space="preserve"> </t>
  </si>
  <si>
    <t>固定资产投资</t>
  </si>
  <si>
    <t>固定资产投资额（不含农户）</t>
  </si>
  <si>
    <t>按三次产业分</t>
  </si>
  <si>
    <t xml:space="preserve">  第一产业</t>
  </si>
  <si>
    <t xml:space="preserve">  第二产业</t>
  </si>
  <si>
    <t xml:space="preserve">  第三产业</t>
  </si>
  <si>
    <t>按重要领域分：</t>
  </si>
  <si>
    <t xml:space="preserve">  建安投资</t>
  </si>
  <si>
    <t xml:space="preserve">  民间投资</t>
  </si>
  <si>
    <t xml:space="preserve">  基础设施投资</t>
  </si>
  <si>
    <t xml:space="preserve">    #交通投资</t>
  </si>
  <si>
    <t xml:space="preserve">  工业投资</t>
  </si>
  <si>
    <t xml:space="preserve">    #制造业</t>
  </si>
  <si>
    <t xml:space="preserve">    #电力工业</t>
  </si>
  <si>
    <t xml:space="preserve">   高技术产业投资</t>
  </si>
  <si>
    <t xml:space="preserve">   房地产业开发     </t>
  </si>
  <si>
    <t xml:space="preserve">   水利、环境与公共设施管理业</t>
  </si>
  <si>
    <t xml:space="preserve">   教育业</t>
  </si>
  <si>
    <t>注：固定资产投资（不含农户）统计范围包括城镇、非农户 500万元以上项目投资、房地产开发投资。</t>
  </si>
  <si>
    <t xml:space="preserve">  </t>
  </si>
  <si>
    <t>房地产业</t>
  </si>
  <si>
    <t>房地产开发投资完成额（亿元）</t>
  </si>
  <si>
    <t xml:space="preserve"> 土地购置费（亿元）</t>
  </si>
  <si>
    <t>房屋施工面积（万平方米）</t>
  </si>
  <si>
    <t xml:space="preserve">    #新开工面积（万平方米）</t>
  </si>
  <si>
    <t>房屋竣工面积（万平方米）</t>
  </si>
  <si>
    <t>商品房销售面积（万平方米）</t>
  </si>
  <si>
    <t xml:space="preserve">商品房销售额 （亿元）  </t>
  </si>
  <si>
    <t>（月末）待售面积（万平方米）</t>
  </si>
  <si>
    <t>—</t>
  </si>
  <si>
    <t>建筑业（季报）</t>
  </si>
  <si>
    <t>建筑业总产值（亿元）</t>
  </si>
  <si>
    <t xml:space="preserve">      建筑工程</t>
  </si>
  <si>
    <t xml:space="preserve">      安装工程</t>
  </si>
  <si>
    <t>房屋建筑施工面积（万平方米）</t>
  </si>
  <si>
    <t>期末从业人数（万人）</t>
  </si>
  <si>
    <t>市场消费与外贸</t>
  </si>
  <si>
    <r>
      <rPr>
        <b/>
        <sz val="10"/>
        <color theme="1"/>
        <rFont val="宋体"/>
        <charset val="134"/>
      </rPr>
      <t>1-</t>
    </r>
    <r>
      <rPr>
        <b/>
        <sz val="10"/>
        <color indexed="8"/>
        <rFont val="宋体"/>
        <charset val="134"/>
      </rPr>
      <t>3月</t>
    </r>
  </si>
  <si>
    <t>一、社会消费品零售总额（亿元）</t>
  </si>
  <si>
    <t xml:space="preserve">    其中：限上零售额</t>
  </si>
  <si>
    <t xml:space="preserve">  按销售单位所在地分</t>
  </si>
  <si>
    <t xml:space="preserve">    城镇</t>
  </si>
  <si>
    <t xml:space="preserve">    乡村</t>
  </si>
  <si>
    <t xml:space="preserve">  按消费形态分</t>
  </si>
  <si>
    <t xml:space="preserve">    餐饮收入</t>
  </si>
  <si>
    <t xml:space="preserve">    商品零售</t>
  </si>
  <si>
    <t>二、进出口贸易</t>
  </si>
  <si>
    <t xml:space="preserve">    进出口总额(亿元)</t>
  </si>
  <si>
    <t xml:space="preserve">    出口总额  (亿元)</t>
  </si>
  <si>
    <t xml:space="preserve">    进口总额  (亿元)</t>
  </si>
  <si>
    <r>
      <rPr>
        <sz val="10"/>
        <color indexed="8"/>
        <rFont val="黑体"/>
        <charset val="134"/>
      </rPr>
      <t>限上商品零售类值情况</t>
    </r>
  </si>
  <si>
    <r>
      <rPr>
        <sz val="9"/>
        <color indexed="8"/>
        <rFont val="黑体"/>
        <charset val="134"/>
      </rPr>
      <t>指标名称</t>
    </r>
  </si>
  <si>
    <r>
      <rPr>
        <sz val="8"/>
        <rFont val="Times New Roman"/>
        <family val="1"/>
      </rPr>
      <t>3</t>
    </r>
    <r>
      <rPr>
        <sz val="8"/>
        <rFont val="黑体"/>
        <charset val="134"/>
      </rPr>
      <t>月（万元）</t>
    </r>
  </si>
  <si>
    <r>
      <rPr>
        <sz val="8"/>
        <rFont val="黑体"/>
        <charset val="134"/>
      </rPr>
      <t>同比增长（</t>
    </r>
    <r>
      <rPr>
        <sz val="8"/>
        <rFont val="Times New Roman"/>
        <family val="1"/>
      </rPr>
      <t>%</t>
    </r>
    <r>
      <rPr>
        <sz val="8"/>
        <rFont val="黑体"/>
        <charset val="134"/>
      </rPr>
      <t>）</t>
    </r>
  </si>
  <si>
    <r>
      <rPr>
        <sz val="8"/>
        <rFont val="Times New Roman"/>
        <family val="1"/>
      </rPr>
      <t>1-3</t>
    </r>
    <r>
      <rPr>
        <sz val="8"/>
        <rFont val="黑体"/>
        <charset val="134"/>
      </rPr>
      <t>月（万元）</t>
    </r>
  </si>
  <si>
    <r>
      <rPr>
        <sz val="8"/>
        <color indexed="8"/>
        <rFont val="宋体"/>
        <charset val="134"/>
      </rPr>
      <t>限上商品零售额</t>
    </r>
  </si>
  <si>
    <r>
      <rPr>
        <sz val="8"/>
        <color theme="1"/>
        <rFont val="Times New Roman"/>
        <family val="1"/>
      </rPr>
      <t xml:space="preserve">  </t>
    </r>
    <r>
      <rPr>
        <sz val="8"/>
        <color indexed="8"/>
        <rFont val="宋体"/>
        <charset val="134"/>
      </rPr>
      <t>其中：通过公共网络实现的商品销售额</t>
    </r>
  </si>
  <si>
    <r>
      <rPr>
        <sz val="8"/>
        <color theme="1"/>
        <rFont val="Times New Roman"/>
        <family val="1"/>
      </rPr>
      <t xml:space="preserve">  1.</t>
    </r>
    <r>
      <rPr>
        <sz val="8"/>
        <color indexed="8"/>
        <rFont val="宋体"/>
        <charset val="134"/>
      </rPr>
      <t>粮油、食品类</t>
    </r>
  </si>
  <si>
    <r>
      <rPr>
        <sz val="8"/>
        <color theme="1"/>
        <rFont val="Times New Roman"/>
        <family val="1"/>
      </rPr>
      <t xml:space="preserve">  2.</t>
    </r>
    <r>
      <rPr>
        <sz val="8"/>
        <color indexed="8"/>
        <rFont val="宋体"/>
        <charset val="134"/>
      </rPr>
      <t>饮料类</t>
    </r>
  </si>
  <si>
    <r>
      <rPr>
        <sz val="8"/>
        <color theme="1"/>
        <rFont val="Times New Roman"/>
        <family val="1"/>
      </rPr>
      <t xml:space="preserve">  3.</t>
    </r>
    <r>
      <rPr>
        <sz val="8"/>
        <color indexed="8"/>
        <rFont val="宋体"/>
        <charset val="134"/>
      </rPr>
      <t>烟酒类</t>
    </r>
  </si>
  <si>
    <r>
      <rPr>
        <sz val="8"/>
        <color theme="1"/>
        <rFont val="Times New Roman"/>
        <family val="1"/>
      </rPr>
      <t xml:space="preserve">  4.</t>
    </r>
    <r>
      <rPr>
        <sz val="8"/>
        <color indexed="8"/>
        <rFont val="宋体"/>
        <charset val="134"/>
      </rPr>
      <t>服装、鞋帽、针纺织品类</t>
    </r>
  </si>
  <si>
    <r>
      <rPr>
        <sz val="8"/>
        <color theme="1"/>
        <rFont val="Times New Roman"/>
        <family val="1"/>
      </rPr>
      <t xml:space="preserve">  5.</t>
    </r>
    <r>
      <rPr>
        <sz val="8"/>
        <color indexed="8"/>
        <rFont val="宋体"/>
        <charset val="134"/>
      </rPr>
      <t>化妆品类</t>
    </r>
  </si>
  <si>
    <r>
      <rPr>
        <sz val="8"/>
        <color theme="1"/>
        <rFont val="Times New Roman"/>
        <family val="1"/>
      </rPr>
      <t xml:space="preserve">  6.</t>
    </r>
    <r>
      <rPr>
        <sz val="8"/>
        <color indexed="8"/>
        <rFont val="宋体"/>
        <charset val="134"/>
      </rPr>
      <t>金银珠宝类</t>
    </r>
  </si>
  <si>
    <r>
      <rPr>
        <sz val="8"/>
        <color theme="1"/>
        <rFont val="Times New Roman"/>
        <family val="1"/>
      </rPr>
      <t xml:space="preserve">  7.</t>
    </r>
    <r>
      <rPr>
        <sz val="8"/>
        <color indexed="8"/>
        <rFont val="宋体"/>
        <charset val="134"/>
      </rPr>
      <t>日用品类</t>
    </r>
  </si>
  <si>
    <r>
      <rPr>
        <sz val="8"/>
        <color theme="1"/>
        <rFont val="Times New Roman"/>
        <family val="1"/>
      </rPr>
      <t xml:space="preserve">  8.</t>
    </r>
    <r>
      <rPr>
        <sz val="8"/>
        <color indexed="8"/>
        <rFont val="宋体"/>
        <charset val="134"/>
      </rPr>
      <t>五金、电料类</t>
    </r>
  </si>
  <si>
    <r>
      <rPr>
        <sz val="8"/>
        <color theme="1"/>
        <rFont val="Times New Roman"/>
        <family val="1"/>
      </rPr>
      <t xml:space="preserve">  9.</t>
    </r>
    <r>
      <rPr>
        <sz val="8"/>
        <color indexed="8"/>
        <rFont val="宋体"/>
        <charset val="134"/>
      </rPr>
      <t>体育、娱乐用品类</t>
    </r>
  </si>
  <si>
    <r>
      <rPr>
        <sz val="8"/>
        <color theme="1"/>
        <rFont val="Times New Roman"/>
        <family val="1"/>
      </rPr>
      <t xml:space="preserve">  10.</t>
    </r>
    <r>
      <rPr>
        <sz val="8"/>
        <color indexed="8"/>
        <rFont val="宋体"/>
        <charset val="134"/>
      </rPr>
      <t>书报杂志类</t>
    </r>
  </si>
  <si>
    <r>
      <rPr>
        <sz val="8"/>
        <color theme="1"/>
        <rFont val="Times New Roman"/>
        <family val="1"/>
      </rPr>
      <t xml:space="preserve">  11.</t>
    </r>
    <r>
      <rPr>
        <sz val="8"/>
        <color indexed="8"/>
        <rFont val="宋体"/>
        <charset val="134"/>
      </rPr>
      <t>电子出版物及音像制品类</t>
    </r>
  </si>
  <si>
    <r>
      <rPr>
        <sz val="8"/>
        <color theme="1"/>
        <rFont val="Times New Roman"/>
        <family val="1"/>
      </rPr>
      <t xml:space="preserve">  12.</t>
    </r>
    <r>
      <rPr>
        <sz val="8"/>
        <color indexed="8"/>
        <rFont val="宋体"/>
        <charset val="134"/>
      </rPr>
      <t>家用电器和音像器材类</t>
    </r>
  </si>
  <si>
    <r>
      <rPr>
        <sz val="8"/>
        <color theme="1"/>
        <rFont val="Times New Roman"/>
        <family val="1"/>
      </rPr>
      <t xml:space="preserve">  13.</t>
    </r>
    <r>
      <rPr>
        <sz val="8"/>
        <color indexed="8"/>
        <rFont val="宋体"/>
        <charset val="134"/>
      </rPr>
      <t>中西药品类</t>
    </r>
  </si>
  <si>
    <r>
      <rPr>
        <sz val="8"/>
        <color theme="1"/>
        <rFont val="Times New Roman"/>
        <family val="1"/>
      </rPr>
      <t xml:space="preserve">  14.</t>
    </r>
    <r>
      <rPr>
        <sz val="8"/>
        <color indexed="8"/>
        <rFont val="宋体"/>
        <charset val="134"/>
      </rPr>
      <t>文化办公用品类</t>
    </r>
  </si>
  <si>
    <r>
      <rPr>
        <sz val="8"/>
        <color theme="1"/>
        <rFont val="Times New Roman"/>
        <family val="1"/>
      </rPr>
      <t xml:space="preserve">  15.</t>
    </r>
    <r>
      <rPr>
        <sz val="8"/>
        <color indexed="8"/>
        <rFont val="宋体"/>
        <charset val="134"/>
      </rPr>
      <t>家具类</t>
    </r>
  </si>
  <si>
    <r>
      <rPr>
        <sz val="8"/>
        <color theme="1"/>
        <rFont val="Times New Roman"/>
        <family val="1"/>
      </rPr>
      <t xml:space="preserve">  16.</t>
    </r>
    <r>
      <rPr>
        <sz val="8"/>
        <color indexed="8"/>
        <rFont val="宋体"/>
        <charset val="134"/>
      </rPr>
      <t>通讯器材类</t>
    </r>
  </si>
  <si>
    <r>
      <rPr>
        <sz val="8"/>
        <color theme="1"/>
        <rFont val="Times New Roman"/>
        <family val="1"/>
      </rPr>
      <t xml:space="preserve">    </t>
    </r>
    <r>
      <rPr>
        <sz val="8"/>
        <color indexed="8"/>
        <rFont val="宋体"/>
        <charset val="134"/>
      </rPr>
      <t>其中：智能手机</t>
    </r>
  </si>
  <si>
    <r>
      <rPr>
        <sz val="8"/>
        <color theme="1"/>
        <rFont val="Times New Roman"/>
        <family val="1"/>
      </rPr>
      <t xml:space="preserve">  17.</t>
    </r>
    <r>
      <rPr>
        <sz val="8"/>
        <color indexed="8"/>
        <rFont val="宋体"/>
        <charset val="134"/>
      </rPr>
      <t>煤炭及制品类</t>
    </r>
  </si>
  <si>
    <r>
      <rPr>
        <sz val="8"/>
        <color theme="1"/>
        <rFont val="Times New Roman"/>
        <family val="1"/>
      </rPr>
      <t xml:space="preserve">  18.</t>
    </r>
    <r>
      <rPr>
        <sz val="8"/>
        <color indexed="8"/>
        <rFont val="宋体"/>
        <charset val="134"/>
      </rPr>
      <t>石油及制品类</t>
    </r>
  </si>
  <si>
    <r>
      <rPr>
        <sz val="8"/>
        <color theme="1"/>
        <rFont val="Times New Roman"/>
        <family val="1"/>
      </rPr>
      <t xml:space="preserve">  19.</t>
    </r>
    <r>
      <rPr>
        <sz val="8"/>
        <color indexed="8"/>
        <rFont val="宋体"/>
        <charset val="134"/>
      </rPr>
      <t>建筑及装潢材料类</t>
    </r>
  </si>
  <si>
    <r>
      <rPr>
        <sz val="8"/>
        <color theme="1"/>
        <rFont val="Times New Roman"/>
        <family val="1"/>
      </rPr>
      <t xml:space="preserve">  20.</t>
    </r>
    <r>
      <rPr>
        <sz val="8"/>
        <color indexed="8"/>
        <rFont val="宋体"/>
        <charset val="134"/>
      </rPr>
      <t>机电产品及设备类</t>
    </r>
  </si>
  <si>
    <r>
      <rPr>
        <sz val="8"/>
        <color theme="1"/>
        <rFont val="Times New Roman"/>
        <family val="1"/>
      </rPr>
      <t xml:space="preserve">  21.</t>
    </r>
    <r>
      <rPr>
        <sz val="8"/>
        <color indexed="8"/>
        <rFont val="宋体"/>
        <charset val="134"/>
      </rPr>
      <t>汽车类</t>
    </r>
  </si>
  <si>
    <r>
      <rPr>
        <sz val="8"/>
        <color theme="1"/>
        <rFont val="Times New Roman"/>
        <family val="1"/>
      </rPr>
      <t xml:space="preserve">    </t>
    </r>
    <r>
      <rPr>
        <sz val="8"/>
        <color indexed="8"/>
        <rFont val="宋体"/>
        <charset val="134"/>
      </rPr>
      <t>其中：新能源汽车</t>
    </r>
  </si>
  <si>
    <r>
      <rPr>
        <sz val="8"/>
        <color theme="1"/>
        <rFont val="Times New Roman"/>
        <family val="1"/>
      </rPr>
      <t xml:space="preserve">  22.</t>
    </r>
    <r>
      <rPr>
        <sz val="8"/>
        <color indexed="8"/>
        <rFont val="宋体"/>
        <charset val="134"/>
      </rPr>
      <t>棉麻类</t>
    </r>
  </si>
  <si>
    <r>
      <rPr>
        <sz val="8"/>
        <color theme="1"/>
        <rFont val="Times New Roman"/>
        <family val="1"/>
      </rPr>
      <t xml:space="preserve">  23.</t>
    </r>
    <r>
      <rPr>
        <sz val="8"/>
        <color indexed="8"/>
        <rFont val="宋体"/>
        <charset val="134"/>
      </rPr>
      <t>其他未列明商品类</t>
    </r>
  </si>
  <si>
    <t>规模以上服务业分行业营业收入</t>
  </si>
  <si>
    <t>规模以上服务业营业收入（亿元）</t>
  </si>
  <si>
    <t xml:space="preserve">  交通运输、仓储和邮政业</t>
  </si>
  <si>
    <t xml:space="preserve">  信息传输、软件和信息技术服务业</t>
  </si>
  <si>
    <t xml:space="preserve">  房地产业</t>
  </si>
  <si>
    <t xml:space="preserve">  租赁和商务服务业</t>
  </si>
  <si>
    <t xml:space="preserve">  科学研究和技术服务业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</si>
  <si>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</si>
  <si>
    <t xml:space="preserve">  水利、环境和公共设施管理业</t>
  </si>
  <si>
    <t xml:space="preserve">  居民服务、修理和其他服务业</t>
  </si>
  <si>
    <t xml:space="preserve">  教育</t>
  </si>
  <si>
    <t xml:space="preserve">  卫生和社会工作</t>
  </si>
  <si>
    <t xml:space="preserve">  文化、体育和娱乐业</t>
  </si>
  <si>
    <t xml:space="preserve"> 交通运输业</t>
  </si>
  <si>
    <t>公路运输</t>
  </si>
  <si>
    <t xml:space="preserve">    货物周转量(亿吨公里)</t>
  </si>
  <si>
    <t xml:space="preserve">    旅客周转量(亿人公里)</t>
  </si>
  <si>
    <t xml:space="preserve">    客货运周转量(亿吨公里)</t>
  </si>
  <si>
    <t>水路运输</t>
  </si>
  <si>
    <t>铁路运输</t>
  </si>
  <si>
    <t>民航运输</t>
  </si>
  <si>
    <t>总计</t>
  </si>
  <si>
    <t>“四上”单位数量</t>
  </si>
  <si>
    <t>3月末总数（个）</t>
  </si>
  <si>
    <t>比上年底净增数（个）</t>
  </si>
  <si>
    <t>“四上”单位</t>
  </si>
  <si>
    <r>
      <rPr>
        <vertAlign val="superscript"/>
        <sz val="8"/>
        <color theme="1"/>
        <rFont val="宋体"/>
        <charset val="134"/>
      </rPr>
      <t xml:space="preserve">    </t>
    </r>
    <r>
      <rPr>
        <sz val="8"/>
        <color indexed="8"/>
        <rFont val="宋体"/>
        <charset val="134"/>
      </rPr>
      <t>工业</t>
    </r>
  </si>
  <si>
    <t xml:space="preserve">   建筑业</t>
  </si>
  <si>
    <t xml:space="preserve">   批零贸易业</t>
  </si>
  <si>
    <t xml:space="preserve">   住宿餐饮业</t>
  </si>
  <si>
    <t xml:space="preserve">   服务业</t>
  </si>
  <si>
    <t>注：“四上单位”指规模以上工业、有资质的建筑业、限额以上批零住餐业、规模以上服务业</t>
  </si>
  <si>
    <t xml:space="preserve"> 财政收支</t>
  </si>
  <si>
    <t xml:space="preserve">地方一般公共预算收入（亿元）（自然口径）   </t>
  </si>
  <si>
    <t xml:space="preserve"> 其中：税收收入（自然口径）   </t>
  </si>
  <si>
    <t xml:space="preserve">        #增值税（自然口径）   </t>
  </si>
  <si>
    <t xml:space="preserve">         企业所得税</t>
  </si>
  <si>
    <t xml:space="preserve">         个人所得税</t>
  </si>
  <si>
    <t xml:space="preserve">       非税收入</t>
  </si>
  <si>
    <t xml:space="preserve">地方一般公共预算支出（亿元） </t>
  </si>
  <si>
    <t xml:space="preserve">     其中：一般公共服务</t>
  </si>
  <si>
    <t xml:space="preserve">                          教育事业</t>
  </si>
  <si>
    <t>教育</t>
  </si>
  <si>
    <t>社会保障与就业</t>
  </si>
  <si>
    <t>卫生健康</t>
  </si>
  <si>
    <t>农林水支出</t>
  </si>
  <si>
    <t>交通运输</t>
  </si>
  <si>
    <t>住房保障支出</t>
  </si>
  <si>
    <t>金融业</t>
  </si>
  <si>
    <t>比年初增加</t>
  </si>
  <si>
    <t>金融机构人民币存款余额（亿元）</t>
  </si>
  <si>
    <t xml:space="preserve">   住户存款</t>
  </si>
  <si>
    <t xml:space="preserve">   非金融企业存款</t>
  </si>
  <si>
    <t xml:space="preserve">     #活期存款</t>
  </si>
  <si>
    <t xml:space="preserve">     #定期及其他存款</t>
  </si>
  <si>
    <t>金融机构人民币贷款余额（亿元）</t>
  </si>
  <si>
    <t xml:space="preserve">   短期贷款</t>
  </si>
  <si>
    <t xml:space="preserve">   中长期贷款</t>
  </si>
  <si>
    <t xml:space="preserve">     #个人消费贷款</t>
  </si>
  <si>
    <t xml:space="preserve"> 全国主要经济指标数据</t>
  </si>
  <si>
    <r>
      <rPr>
        <b/>
        <sz val="9"/>
        <color theme="1"/>
        <rFont val="宋体"/>
        <charset val="134"/>
      </rPr>
      <t>1-</t>
    </r>
    <r>
      <rPr>
        <b/>
        <sz val="9"/>
        <color indexed="8"/>
        <rFont val="宋体"/>
        <charset val="134"/>
      </rPr>
      <t>3月</t>
    </r>
  </si>
  <si>
    <t>生产总值(亿元)</t>
  </si>
  <si>
    <t>固定资产投资（不含农户）（亿元）</t>
  </si>
  <si>
    <t>社会消费品零售总额（亿元）</t>
  </si>
  <si>
    <t>进出口总额（亿元）</t>
  </si>
  <si>
    <t xml:space="preserve">      出口额</t>
  </si>
  <si>
    <t xml:space="preserve">      进口额</t>
  </si>
  <si>
    <t xml:space="preserve">地方一般公共预算收入（亿元）（自然口径）  </t>
  </si>
  <si>
    <t>全国规上工业增加值</t>
  </si>
  <si>
    <t>全    国</t>
  </si>
  <si>
    <t>北    京</t>
  </si>
  <si>
    <t>天    津</t>
  </si>
  <si>
    <t>河    北</t>
  </si>
  <si>
    <t>山    西</t>
  </si>
  <si>
    <t>内 蒙 古</t>
  </si>
  <si>
    <t>辽    宁</t>
  </si>
  <si>
    <t>吉    林</t>
  </si>
  <si>
    <t>黑 龙 江</t>
  </si>
  <si>
    <t>上    海</t>
  </si>
  <si>
    <t>江    苏</t>
  </si>
  <si>
    <t>浙    江</t>
  </si>
  <si>
    <t>安    徽</t>
  </si>
  <si>
    <t>福    建</t>
  </si>
  <si>
    <t>江    西</t>
  </si>
  <si>
    <t>山    东</t>
  </si>
  <si>
    <t>河    南</t>
  </si>
  <si>
    <t>湖    北</t>
  </si>
  <si>
    <t>湖    南</t>
  </si>
  <si>
    <t>广    东</t>
  </si>
  <si>
    <t>广    西</t>
  </si>
  <si>
    <t>海    南</t>
  </si>
  <si>
    <t>重    庆</t>
  </si>
  <si>
    <t>四    川</t>
  </si>
  <si>
    <t>贵    州</t>
  </si>
  <si>
    <t>云    南</t>
  </si>
  <si>
    <t>西    藏</t>
  </si>
  <si>
    <t>陕    西</t>
  </si>
  <si>
    <t>甘    肃</t>
  </si>
  <si>
    <t>青    海</t>
  </si>
  <si>
    <t>宁    夏</t>
  </si>
  <si>
    <t>新    疆</t>
  </si>
  <si>
    <t>全国固定资产投资</t>
  </si>
  <si>
    <t>固定资产投资（不含农户）</t>
  </si>
  <si>
    <t>云   南</t>
  </si>
  <si>
    <t>注：固定资产投资（不含农户）统计范围包括城镇、非农户</t>
  </si>
  <si>
    <t xml:space="preserve">    500万元以上项目投资、房地产开发投资。</t>
  </si>
  <si>
    <t>全国社会消费品零售总额</t>
  </si>
  <si>
    <t>社会消费品零售总额</t>
  </si>
  <si>
    <t>本季增长（%）</t>
  </si>
  <si>
    <t>累计同比增长（%）</t>
  </si>
  <si>
    <t>全国地方一般公共预算收入</t>
  </si>
  <si>
    <t>地方一般公共预算收入</t>
  </si>
  <si>
    <t>1-3月（亿元）</t>
  </si>
  <si>
    <t>自然口径增长（%）</t>
  </si>
  <si>
    <t>全国地方一般公共预算支出</t>
  </si>
  <si>
    <t>地方一般公共预算支出</t>
  </si>
  <si>
    <t>分州市地区生产总值</t>
  </si>
  <si>
    <t>生产总值（季报）
(亿元)</t>
  </si>
  <si>
    <t>一产</t>
  </si>
  <si>
    <t>二产</t>
  </si>
  <si>
    <t>三产</t>
  </si>
  <si>
    <t>全    省</t>
  </si>
  <si>
    <t>曲    靖</t>
  </si>
  <si>
    <t>玉    溪</t>
  </si>
  <si>
    <t>保    山</t>
  </si>
  <si>
    <t>昭    通</t>
  </si>
  <si>
    <t>丽    江</t>
  </si>
  <si>
    <t>普    洱</t>
  </si>
  <si>
    <t>临    沧</t>
  </si>
  <si>
    <t>楚    雄</t>
  </si>
  <si>
    <t>红    河</t>
  </si>
  <si>
    <t>文    山</t>
  </si>
  <si>
    <t>大    理</t>
  </si>
  <si>
    <r>
      <rPr>
        <sz val="9"/>
        <color theme="1"/>
        <rFont val="宋体"/>
        <charset val="134"/>
      </rPr>
      <t>德</t>
    </r>
    <r>
      <rPr>
        <sz val="9"/>
        <color indexed="8"/>
        <rFont val="Times New Roman"/>
        <family val="1"/>
      </rPr>
      <t xml:space="preserve">        </t>
    </r>
    <r>
      <rPr>
        <sz val="9"/>
        <color indexed="8"/>
        <rFont val="宋体"/>
        <charset val="134"/>
      </rPr>
      <t>宏</t>
    </r>
  </si>
  <si>
    <t>怒    江</t>
  </si>
  <si>
    <t>迪    庆</t>
  </si>
  <si>
    <t>分州市地区生产总值增速</t>
  </si>
  <si>
    <t>生产总值（季报）
(%)</t>
  </si>
  <si>
    <r>
      <rPr>
        <sz val="8"/>
        <color theme="1"/>
        <rFont val="宋体"/>
        <charset val="134"/>
      </rPr>
      <t>德</t>
    </r>
    <r>
      <rPr>
        <sz val="8"/>
        <color indexed="8"/>
        <rFont val="Times New Roman"/>
        <family val="1"/>
      </rPr>
      <t xml:space="preserve">        </t>
    </r>
    <r>
      <rPr>
        <sz val="8"/>
        <color indexed="8"/>
        <rFont val="宋体"/>
        <charset val="134"/>
      </rPr>
      <t>宏</t>
    </r>
  </si>
  <si>
    <t>分州市规模以上工业增加值</t>
  </si>
  <si>
    <t>分州市固定资产投资</t>
  </si>
  <si>
    <t>分州市社会消费品零售总额</t>
  </si>
  <si>
    <t xml:space="preserve">            </t>
  </si>
  <si>
    <t>全   省</t>
  </si>
  <si>
    <t>分州市地方一般公共预算收入</t>
  </si>
  <si>
    <t>分州市地方一般公共预算支出</t>
  </si>
  <si>
    <t>分州市“四上”单位数量</t>
  </si>
  <si>
    <t>较上年底净增数（个）</t>
  </si>
  <si>
    <t>西双版纳</t>
  </si>
  <si>
    <t>西双版纳</t>
    <phoneticPr fontId="83" type="noConversion"/>
  </si>
  <si>
    <r>
      <t xml:space="preserve">昆 </t>
    </r>
    <r>
      <rPr>
        <sz val="9"/>
        <color theme="1"/>
        <rFont val="宋体"/>
        <family val="3"/>
        <charset val="134"/>
      </rPr>
      <t xml:space="preserve">   </t>
    </r>
    <r>
      <rPr>
        <sz val="9"/>
        <color theme="1"/>
        <rFont val="宋体"/>
        <charset val="134"/>
      </rPr>
      <t>明</t>
    </r>
    <phoneticPr fontId="83" type="noConversion"/>
  </si>
  <si>
    <r>
      <t xml:space="preserve">昆 </t>
    </r>
    <r>
      <rPr>
        <sz val="8"/>
        <color theme="1"/>
        <rFont val="宋体"/>
        <family val="3"/>
        <charset val="134"/>
      </rPr>
      <t xml:space="preserve">   </t>
    </r>
    <r>
      <rPr>
        <sz val="8"/>
        <color theme="1"/>
        <rFont val="宋体"/>
        <charset val="134"/>
      </rPr>
      <t>明</t>
    </r>
    <phoneticPr fontId="8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</si>
</sst>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_ "/>
    <numFmt numFmtId="177" formatCode="0.00_ "/>
    <numFmt numFmtId="178" formatCode="0.0_ "/>
    <numFmt numFmtId="179" formatCode="0.0;[Red]0.0"/>
    <numFmt numFmtId="180" formatCode="0.00;[Red]0.00"/>
    <numFmt numFmtId="181" formatCode="0.0_);[Red]\(0.0\)"/>
    <numFmt numFmtId="182" formatCode="0.00_);[Red]\(0.00\)"/>
    <numFmt numFmtId="183" formatCode="0.0"/>
  </numFmts>
  <fonts count="87">
    <font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family val="1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黑体"/>
      <charset val="134"/>
    </font>
    <font>
      <b/>
      <sz val="8"/>
      <color theme="1"/>
      <name val="黑体"/>
      <charset val="134"/>
    </font>
    <font>
      <b/>
      <sz val="8"/>
      <color theme="1"/>
      <name val="宋体"/>
      <charset val="134"/>
    </font>
    <font>
      <b/>
      <sz val="9"/>
      <name val="宋体"/>
      <charset val="134"/>
    </font>
    <font>
      <sz val="8"/>
      <color theme="1"/>
      <name val="宋体"/>
      <charset val="134"/>
    </font>
    <font>
      <sz val="9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12"/>
      <color theme="1"/>
      <name val="Times New Roman"/>
      <family val="1"/>
    </font>
    <font>
      <b/>
      <sz val="12"/>
      <name val="宋体"/>
      <charset val="134"/>
    </font>
    <font>
      <sz val="12"/>
      <color theme="1"/>
      <name val="黑体"/>
      <charset val="134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9"/>
      <color theme="1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Times New Roman"/>
      <family val="1"/>
    </font>
    <font>
      <sz val="10"/>
      <color theme="1"/>
      <name val="Helv"/>
      <family val="2"/>
    </font>
    <font>
      <sz val="9"/>
      <color indexed="10"/>
      <name val="宋体"/>
      <charset val="134"/>
    </font>
    <font>
      <sz val="12"/>
      <color indexed="10"/>
      <name val="宋体"/>
      <charset val="134"/>
    </font>
    <font>
      <sz val="8"/>
      <color theme="1"/>
      <name val="Times New Roman"/>
      <family val="1"/>
    </font>
    <font>
      <sz val="11"/>
      <color indexed="8"/>
      <name val="宋体"/>
      <charset val="134"/>
    </font>
    <font>
      <vertAlign val="superscript"/>
      <sz val="8"/>
      <color theme="1"/>
      <name val="宋体"/>
      <charset val="134"/>
    </font>
    <font>
      <sz val="7"/>
      <color theme="1"/>
      <name val="宋体"/>
      <charset val="134"/>
    </font>
    <font>
      <sz val="10"/>
      <name val="Helv"/>
      <family val="2"/>
    </font>
    <font>
      <sz val="8"/>
      <color rgb="FFFF0000"/>
      <name val="宋体"/>
      <charset val="134"/>
    </font>
    <font>
      <sz val="12"/>
      <color indexed="14"/>
      <name val="宋体"/>
      <charset val="134"/>
    </font>
    <font>
      <sz val="12"/>
      <name val="Times New Roman"/>
      <family val="1"/>
    </font>
    <font>
      <b/>
      <sz val="10"/>
      <name val="黑体"/>
      <charset val="134"/>
    </font>
    <font>
      <sz val="10"/>
      <name val="Times New Roman"/>
      <family val="1"/>
    </font>
    <font>
      <b/>
      <sz val="9"/>
      <name val="黑体"/>
      <charset val="134"/>
    </font>
    <font>
      <b/>
      <sz val="8"/>
      <name val="黑体"/>
      <charset val="134"/>
    </font>
    <font>
      <sz val="12"/>
      <name val="宋体"/>
      <charset val="134"/>
    </font>
    <font>
      <sz val="8"/>
      <color indexed="10"/>
      <name val="Times New Roman"/>
      <family val="1"/>
    </font>
    <font>
      <sz val="8"/>
      <color indexed="10"/>
      <name val="宋体"/>
      <charset val="134"/>
    </font>
    <font>
      <sz val="9"/>
      <color indexed="8"/>
      <name val="宋体"/>
      <charset val="134"/>
    </font>
    <font>
      <sz val="10"/>
      <color indexed="10"/>
      <name val="Times New Roman"/>
      <family val="1"/>
    </font>
    <font>
      <sz val="12"/>
      <color indexed="52"/>
      <name val="宋体"/>
      <charset val="134"/>
    </font>
    <font>
      <sz val="12"/>
      <color indexed="52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7"/>
      <name val="黑体"/>
      <charset val="134"/>
    </font>
    <font>
      <sz val="6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Times New Roman"/>
      <family val="1"/>
    </font>
    <font>
      <sz val="12"/>
      <color rgb="FFFF0000"/>
      <name val="宋体"/>
      <charset val="134"/>
    </font>
    <font>
      <b/>
      <sz val="7"/>
      <color theme="1"/>
      <name val="宋体"/>
      <charset val="134"/>
    </font>
    <font>
      <vertAlign val="superscript"/>
      <sz val="8"/>
      <color theme="1"/>
      <name val="宋体"/>
      <charset val="134"/>
      <scheme val="minor"/>
    </font>
    <font>
      <sz val="8"/>
      <name val="SimSun"/>
      <charset val="134"/>
    </font>
    <font>
      <b/>
      <sz val="16"/>
      <color theme="4" tint="-0.249977111117893"/>
      <name val="宋体"/>
      <charset val="134"/>
    </font>
    <font>
      <sz val="11"/>
      <color theme="4" tint="-0.249977111117893"/>
      <name val="宋体"/>
      <charset val="134"/>
    </font>
    <font>
      <sz val="11"/>
      <color theme="4" tint="-0.249977111117893"/>
      <name val="Times New Roman"/>
      <family val="1"/>
    </font>
    <font>
      <sz val="11"/>
      <color indexed="20"/>
      <name val="Tahoma"/>
      <family val="2"/>
    </font>
    <font>
      <sz val="11"/>
      <color indexed="17"/>
      <name val="宋体"/>
      <charset val="134"/>
    </font>
    <font>
      <sz val="11"/>
      <color indexed="17"/>
      <name val="Tahoma"/>
      <family val="2"/>
    </font>
    <font>
      <sz val="11"/>
      <color indexed="20"/>
      <name val="宋体"/>
      <charset val="134"/>
    </font>
    <font>
      <sz val="11"/>
      <color indexed="8"/>
      <name val="宋体"/>
      <charset val="134"/>
      <scheme val="minor"/>
    </font>
    <font>
      <b/>
      <sz val="10"/>
      <name val="MS Sans Serif"/>
      <family val="2"/>
    </font>
    <font>
      <sz val="10"/>
      <name val="Arial"/>
      <family val="2"/>
    </font>
    <font>
      <sz val="8"/>
      <color indexed="8"/>
      <name val="Times New Roman"/>
      <family val="1"/>
    </font>
    <font>
      <sz val="8"/>
      <color indexed="8"/>
      <name val="宋体"/>
      <charset val="134"/>
    </font>
    <font>
      <sz val="9"/>
      <color indexed="8"/>
      <name val="Times New Roman"/>
      <family val="1"/>
    </font>
    <font>
      <b/>
      <sz val="9"/>
      <color indexed="8"/>
      <name val="宋体"/>
      <charset val="134"/>
    </font>
    <font>
      <sz val="10"/>
      <color indexed="8"/>
      <name val="黑体"/>
      <charset val="134"/>
    </font>
    <font>
      <sz val="9"/>
      <color indexed="8"/>
      <name val="黑体"/>
      <charset val="134"/>
    </font>
    <font>
      <sz val="8"/>
      <name val="黑体"/>
      <charset val="134"/>
    </font>
    <font>
      <b/>
      <sz val="10"/>
      <color indexed="8"/>
      <name val="宋体"/>
      <charset val="134"/>
    </font>
    <font>
      <b/>
      <sz val="8"/>
      <color indexed="8"/>
      <name val="宋体"/>
      <charset val="134"/>
    </font>
    <font>
      <b/>
      <sz val="16"/>
      <color indexed="30"/>
      <name val="Times New Roman"/>
      <family val="1"/>
    </font>
    <font>
      <b/>
      <sz val="16"/>
      <color indexed="30"/>
      <name val="宋体"/>
      <charset val="134"/>
    </font>
    <font>
      <sz val="11"/>
      <color indexed="30"/>
      <name val="Times New Roman"/>
      <family val="1"/>
    </font>
    <font>
      <sz val="11"/>
      <color indexed="30"/>
      <name val="宋体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8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369">
    <xf numFmtId="0" fontId="0" fillId="0" borderId="0"/>
    <xf numFmtId="0" fontId="63" fillId="6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39" fillId="0" borderId="0"/>
    <xf numFmtId="0" fontId="39" fillId="0" borderId="0"/>
    <xf numFmtId="0" fontId="28" fillId="0" borderId="0"/>
    <xf numFmtId="0" fontId="66" fillId="6" borderId="0" applyNumberFormat="0" applyBorder="0" applyAlignment="0" applyProtection="0">
      <alignment vertical="center"/>
    </xf>
    <xf numFmtId="0" fontId="39" fillId="0" borderId="0"/>
    <xf numFmtId="0" fontId="39" fillId="0" borderId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28" fillId="0" borderId="0"/>
    <xf numFmtId="0" fontId="16" fillId="0" borderId="0" applyNumberForma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28" fillId="0" borderId="0"/>
    <xf numFmtId="0" fontId="39" fillId="0" borderId="0">
      <alignment vertical="center"/>
    </xf>
    <xf numFmtId="0" fontId="31" fillId="0" borderId="0"/>
    <xf numFmtId="0" fontId="39" fillId="0" borderId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39" fillId="0" borderId="0"/>
    <xf numFmtId="0" fontId="39" fillId="0" borderId="0"/>
    <xf numFmtId="0" fontId="39" fillId="0" borderId="0" applyProtection="0">
      <alignment vertical="center"/>
    </xf>
    <xf numFmtId="0" fontId="31" fillId="0" borderId="0" applyProtection="0"/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53" fillId="0" borderId="0"/>
    <xf numFmtId="0" fontId="53" fillId="0" borderId="0"/>
    <xf numFmtId="0" fontId="39" fillId="0" borderId="0"/>
    <xf numFmtId="0" fontId="39" fillId="0" borderId="0"/>
    <xf numFmtId="0" fontId="28" fillId="0" borderId="0"/>
    <xf numFmtId="0" fontId="28" fillId="0" borderId="0" applyProtection="0"/>
    <xf numFmtId="0" fontId="39" fillId="0" borderId="0" applyProtection="0">
      <alignment vertical="center"/>
    </xf>
    <xf numFmtId="0" fontId="39" fillId="0" borderId="0" applyProtection="0"/>
    <xf numFmtId="0" fontId="39" fillId="0" borderId="0">
      <alignment vertical="center"/>
    </xf>
    <xf numFmtId="0" fontId="66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6" fillId="6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66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9" fillId="0" borderId="0"/>
    <xf numFmtId="0" fontId="68" fillId="0" borderId="0" applyNumberFormat="0" applyFill="0" applyBorder="0" applyAlignment="0" applyProtection="0"/>
    <xf numFmtId="0" fontId="28" fillId="0" borderId="0"/>
    <xf numFmtId="0" fontId="28" fillId="0" borderId="0"/>
    <xf numFmtId="0" fontId="39" fillId="0" borderId="0"/>
    <xf numFmtId="0" fontId="28" fillId="0" borderId="0" applyProtection="0"/>
    <xf numFmtId="0" fontId="66" fillId="6" borderId="0" applyNumberFormat="0" applyBorder="0" applyAlignment="0" applyProtection="0">
      <alignment vertical="center"/>
    </xf>
    <xf numFmtId="0" fontId="39" fillId="0" borderId="0"/>
    <xf numFmtId="0" fontId="63" fillId="6" borderId="0" applyNumberFormat="0" applyBorder="0" applyAlignment="0" applyProtection="0">
      <alignment vertical="center"/>
    </xf>
    <xf numFmtId="0" fontId="39" fillId="0" borderId="0" applyProtection="0">
      <alignment vertical="center"/>
    </xf>
    <xf numFmtId="0" fontId="28" fillId="0" borderId="0"/>
    <xf numFmtId="0" fontId="66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66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8" fillId="0" borderId="0"/>
    <xf numFmtId="0" fontId="39" fillId="0" borderId="0">
      <alignment vertical="center"/>
    </xf>
    <xf numFmtId="0" fontId="3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Protection="0"/>
    <xf numFmtId="0" fontId="53" fillId="0" borderId="0"/>
    <xf numFmtId="0" fontId="28" fillId="0" borderId="0"/>
    <xf numFmtId="0" fontId="5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8" fillId="0" borderId="0"/>
    <xf numFmtId="0" fontId="28" fillId="0" borderId="0"/>
    <xf numFmtId="0" fontId="39" fillId="0" borderId="0" applyProtection="0">
      <alignment vertical="center"/>
    </xf>
    <xf numFmtId="0" fontId="28" fillId="0" borderId="0"/>
    <xf numFmtId="0" fontId="28" fillId="0" borderId="0"/>
    <xf numFmtId="0" fontId="3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3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53" fillId="0" borderId="0"/>
    <xf numFmtId="0" fontId="53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53" fillId="0" borderId="0"/>
    <xf numFmtId="0" fontId="53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 applyProtection="0">
      <alignment vertical="center"/>
    </xf>
    <xf numFmtId="0" fontId="39" fillId="0" borderId="0"/>
    <xf numFmtId="0" fontId="39" fillId="0" borderId="0"/>
    <xf numFmtId="0" fontId="39" fillId="0" borderId="0" applyProtection="0">
      <alignment vertical="center"/>
    </xf>
    <xf numFmtId="0" fontId="39" fillId="0" borderId="0"/>
    <xf numFmtId="0" fontId="39" fillId="0" borderId="0"/>
    <xf numFmtId="0" fontId="39" fillId="0" borderId="0" applyProtection="0">
      <alignment vertical="center"/>
    </xf>
    <xf numFmtId="0" fontId="39" fillId="0" borderId="0"/>
    <xf numFmtId="0" fontId="28" fillId="0" borderId="0">
      <alignment vertical="center"/>
    </xf>
    <xf numFmtId="0" fontId="28" fillId="0" borderId="0">
      <alignment vertical="center"/>
    </xf>
    <xf numFmtId="0" fontId="3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9" fillId="0" borderId="0"/>
    <xf numFmtId="0" fontId="39" fillId="0" borderId="0"/>
    <xf numFmtId="0" fontId="39" fillId="0" borderId="0" applyProtection="0">
      <alignment vertical="center"/>
    </xf>
    <xf numFmtId="0" fontId="39" fillId="0" borderId="0">
      <alignment vertical="center"/>
    </xf>
    <xf numFmtId="0" fontId="28" fillId="0" borderId="0">
      <alignment vertical="center"/>
    </xf>
    <xf numFmtId="0" fontId="39" fillId="0" borderId="0"/>
    <xf numFmtId="0" fontId="39" fillId="0" borderId="0">
      <alignment vertical="center"/>
    </xf>
    <xf numFmtId="0" fontId="28" fillId="0" borderId="0">
      <alignment vertical="center"/>
    </xf>
    <xf numFmtId="0" fontId="39" fillId="0" borderId="0"/>
    <xf numFmtId="0" fontId="39" fillId="0" borderId="0" applyProtection="0">
      <alignment vertical="center"/>
    </xf>
    <xf numFmtId="0" fontId="53" fillId="0" borderId="0"/>
    <xf numFmtId="0" fontId="53" fillId="0" borderId="0"/>
    <xf numFmtId="0" fontId="39" fillId="0" borderId="0" applyProtection="0">
      <alignment vertical="center"/>
    </xf>
    <xf numFmtId="0" fontId="53" fillId="0" borderId="0"/>
    <xf numFmtId="0" fontId="53" fillId="0" borderId="0"/>
    <xf numFmtId="0" fontId="39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8" fillId="0" borderId="0"/>
    <xf numFmtId="0" fontId="6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53" fillId="0" borderId="0"/>
    <xf numFmtId="0" fontId="53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28" fillId="0" borderId="0">
      <alignment vertical="center"/>
    </xf>
    <xf numFmtId="0" fontId="3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9" fillId="0" borderId="0"/>
    <xf numFmtId="0" fontId="28" fillId="0" borderId="0">
      <alignment vertical="center"/>
    </xf>
    <xf numFmtId="0" fontId="39" fillId="0" borderId="0"/>
    <xf numFmtId="0" fontId="28" fillId="0" borderId="0">
      <alignment vertical="center"/>
    </xf>
    <xf numFmtId="0" fontId="39" fillId="0" borderId="0"/>
    <xf numFmtId="0" fontId="28" fillId="0" borderId="0"/>
    <xf numFmtId="0" fontId="28" fillId="0" borderId="0" applyProtection="0"/>
    <xf numFmtId="0" fontId="39" fillId="0" borderId="0">
      <alignment vertical="center"/>
    </xf>
    <xf numFmtId="0" fontId="28" fillId="0" borderId="0" applyProtection="0"/>
    <xf numFmtId="0" fontId="39" fillId="0" borderId="0">
      <alignment vertical="center"/>
    </xf>
    <xf numFmtId="0" fontId="28" fillId="0" borderId="0"/>
    <xf numFmtId="0" fontId="28" fillId="0" borderId="0" applyProtection="0"/>
    <xf numFmtId="0" fontId="53" fillId="0" borderId="0">
      <alignment vertical="center"/>
    </xf>
    <xf numFmtId="0" fontId="39" fillId="0" borderId="0">
      <alignment vertical="center"/>
    </xf>
    <xf numFmtId="0" fontId="5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4" fillId="7" borderId="0" applyNumberFormat="0" applyBorder="0" applyAlignment="0" applyProtection="0">
      <alignment vertical="center"/>
    </xf>
    <xf numFmtId="0" fontId="53" fillId="0" borderId="0"/>
    <xf numFmtId="0" fontId="28" fillId="0" borderId="0">
      <alignment vertical="center"/>
    </xf>
    <xf numFmtId="0" fontId="64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64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53" fillId="0" borderId="0"/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 applyProtection="0"/>
    <xf numFmtId="0" fontId="3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53" fillId="0" borderId="0"/>
    <xf numFmtId="0" fontId="28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8" fillId="0" borderId="0"/>
    <xf numFmtId="0" fontId="28" fillId="0" borderId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9" fillId="0" borderId="0" applyProtection="0"/>
    <xf numFmtId="0" fontId="39" fillId="0" borderId="0" applyProtection="0"/>
    <xf numFmtId="0" fontId="28" fillId="0" borderId="0"/>
    <xf numFmtId="0" fontId="2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9" fillId="0" borderId="0" applyProtection="0"/>
    <xf numFmtId="0" fontId="39" fillId="0" borderId="0" applyProtection="0"/>
    <xf numFmtId="0" fontId="28" fillId="0" borderId="0"/>
    <xf numFmtId="0" fontId="39" fillId="0" borderId="0" applyProtection="0"/>
    <xf numFmtId="0" fontId="39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28" fillId="0" borderId="0"/>
    <xf numFmtId="0" fontId="65" fillId="7" borderId="0" applyNumberFormat="0" applyBorder="0" applyAlignment="0" applyProtection="0">
      <alignment vertical="center"/>
    </xf>
    <xf numFmtId="0" fontId="39" fillId="0" borderId="0"/>
    <xf numFmtId="0" fontId="65" fillId="7" borderId="0" applyNumberFormat="0" applyBorder="0" applyAlignment="0" applyProtection="0">
      <alignment vertical="center"/>
    </xf>
    <xf numFmtId="0" fontId="31" fillId="0" borderId="0" applyProtection="0"/>
    <xf numFmtId="0" fontId="39" fillId="0" borderId="0"/>
    <xf numFmtId="0" fontId="28" fillId="0" borderId="0"/>
    <xf numFmtId="0" fontId="28" fillId="0" borderId="0"/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</cellStyleXfs>
  <cellXfs count="55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/>
    <xf numFmtId="0" fontId="5" fillId="0" borderId="0" xfId="0" applyFont="1" applyBorder="1" applyAlignment="1">
      <alignment horizontal="left" vertical="center"/>
    </xf>
    <xf numFmtId="57" fontId="6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6" fontId="10" fillId="3" borderId="0" xfId="0" applyNumberFormat="1" applyFont="1" applyFill="1" applyBorder="1" applyAlignment="1">
      <alignment horizontal="right" vertical="center"/>
    </xf>
    <xf numFmtId="176" fontId="10" fillId="0" borderId="0" xfId="0" applyNumberFormat="1" applyFont="1" applyBorder="1" applyAlignment="1">
      <alignment horizontal="right" vertical="center"/>
    </xf>
    <xf numFmtId="0" fontId="11" fillId="2" borderId="0" xfId="0" applyFont="1" applyFill="1" applyBorder="1" applyAlignment="1">
      <alignment horizontal="center" vertical="center"/>
    </xf>
    <xf numFmtId="176" fontId="12" fillId="2" borderId="0" xfId="0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center" vertical="center"/>
    </xf>
    <xf numFmtId="176" fontId="12" fillId="3" borderId="0" xfId="0" applyNumberFormat="1" applyFont="1" applyFill="1" applyBorder="1" applyAlignment="1">
      <alignment horizontal="right" vertical="center"/>
    </xf>
    <xf numFmtId="176" fontId="12" fillId="0" borderId="0" xfId="0" applyNumberFormat="1" applyFont="1" applyBorder="1" applyAlignment="1">
      <alignment horizontal="right" vertical="center"/>
    </xf>
    <xf numFmtId="0" fontId="11" fillId="3" borderId="2" xfId="0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right" vertical="center"/>
    </xf>
    <xf numFmtId="176" fontId="12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77" fontId="10" fillId="3" borderId="0" xfId="0" applyNumberFormat="1" applyFont="1" applyFill="1" applyBorder="1" applyAlignment="1">
      <alignment horizontal="center" vertical="center"/>
    </xf>
    <xf numFmtId="178" fontId="10" fillId="3" borderId="0" xfId="0" applyNumberFormat="1" applyFont="1" applyFill="1" applyBorder="1" applyAlignment="1">
      <alignment vertical="center"/>
    </xf>
    <xf numFmtId="177" fontId="12" fillId="2" borderId="0" xfId="0" applyNumberFormat="1" applyFont="1" applyFill="1" applyBorder="1" applyAlignment="1">
      <alignment horizontal="center" vertical="center"/>
    </xf>
    <xf numFmtId="178" fontId="12" fillId="2" borderId="0" xfId="0" applyNumberFormat="1" applyFont="1" applyFill="1" applyBorder="1" applyAlignment="1">
      <alignment vertical="center"/>
    </xf>
    <xf numFmtId="177" fontId="12" fillId="3" borderId="0" xfId="0" applyNumberFormat="1" applyFont="1" applyFill="1" applyBorder="1" applyAlignment="1">
      <alignment horizontal="center" vertical="center"/>
    </xf>
    <xf numFmtId="178" fontId="12" fillId="3" borderId="0" xfId="0" applyNumberFormat="1" applyFont="1" applyFill="1" applyBorder="1" applyAlignment="1">
      <alignment vertical="center"/>
    </xf>
    <xf numFmtId="177" fontId="12" fillId="3" borderId="2" xfId="0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vertical="center"/>
    </xf>
    <xf numFmtId="178" fontId="2" fillId="0" borderId="0" xfId="0" applyNumberFormat="1" applyFont="1"/>
    <xf numFmtId="178" fontId="4" fillId="2" borderId="0" xfId="0" applyNumberFormat="1" applyFont="1" applyFill="1" applyAlignment="1">
      <alignment vertical="center"/>
    </xf>
    <xf numFmtId="178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13" fillId="0" borderId="0" xfId="0" applyNumberFormat="1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right" vertical="center"/>
    </xf>
    <xf numFmtId="177" fontId="14" fillId="2" borderId="0" xfId="0" applyNumberFormat="1" applyFont="1" applyFill="1" applyBorder="1" applyAlignment="1">
      <alignment horizontal="center" vertical="center"/>
    </xf>
    <xf numFmtId="178" fontId="14" fillId="2" borderId="0" xfId="0" applyNumberFormat="1" applyFont="1" applyFill="1" applyBorder="1" applyAlignment="1">
      <alignment horizontal="right" vertical="center"/>
    </xf>
    <xf numFmtId="177" fontId="14" fillId="3" borderId="0" xfId="0" applyNumberFormat="1" applyFont="1" applyFill="1" applyBorder="1" applyAlignment="1">
      <alignment horizontal="center" vertical="center"/>
    </xf>
    <xf numFmtId="178" fontId="14" fillId="3" borderId="0" xfId="0" applyNumberFormat="1" applyFont="1" applyFill="1" applyBorder="1" applyAlignment="1">
      <alignment horizontal="right" vertical="center"/>
    </xf>
    <xf numFmtId="177" fontId="14" fillId="3" borderId="2" xfId="0" applyNumberFormat="1" applyFont="1" applyFill="1" applyBorder="1" applyAlignment="1">
      <alignment horizontal="center" vertical="center"/>
    </xf>
    <xf numFmtId="178" fontId="14" fillId="3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177" fontId="15" fillId="0" borderId="0" xfId="0" applyNumberFormat="1" applyFont="1" applyAlignment="1">
      <alignment vertical="center"/>
    </xf>
    <xf numFmtId="178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16" fillId="0" borderId="0" xfId="0" applyFont="1"/>
    <xf numFmtId="179" fontId="2" fillId="0" borderId="0" xfId="0" applyNumberFormat="1" applyFont="1" applyAlignment="1">
      <alignment vertical="center"/>
    </xf>
    <xf numFmtId="180" fontId="2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8" fontId="1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79" fontId="1" fillId="0" borderId="0" xfId="0" applyNumberFormat="1" applyFont="1" applyAlignment="1">
      <alignment vertical="center"/>
    </xf>
    <xf numFmtId="180" fontId="1" fillId="0" borderId="0" xfId="0" applyNumberFormat="1" applyFont="1" applyAlignment="1">
      <alignment vertical="center"/>
    </xf>
    <xf numFmtId="0" fontId="15" fillId="0" borderId="0" xfId="0" applyFont="1" applyBorder="1" applyAlignment="1">
      <alignment vertical="center"/>
    </xf>
    <xf numFmtId="178" fontId="13" fillId="3" borderId="0" xfId="0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178" fontId="13" fillId="3" borderId="0" xfId="0" applyNumberFormat="1" applyFont="1" applyFill="1" applyBorder="1" applyAlignment="1">
      <alignment horizontal="center" vertical="center"/>
    </xf>
    <xf numFmtId="178" fontId="14" fillId="2" borderId="0" xfId="0" applyNumberFormat="1" applyFont="1" applyFill="1" applyBorder="1" applyAlignment="1">
      <alignment horizontal="center" vertical="center"/>
    </xf>
    <xf numFmtId="178" fontId="14" fillId="3" borderId="0" xfId="0" applyNumberFormat="1" applyFont="1" applyFill="1" applyBorder="1" applyAlignment="1">
      <alignment horizontal="center" vertical="center"/>
    </xf>
    <xf numFmtId="178" fontId="14" fillId="3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right"/>
    </xf>
    <xf numFmtId="179" fontId="7" fillId="0" borderId="4" xfId="0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right" vertical="center"/>
    </xf>
    <xf numFmtId="179" fontId="7" fillId="0" borderId="5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178" fontId="18" fillId="0" borderId="0" xfId="357" applyNumberFormat="1" applyFont="1" applyFill="1" applyBorder="1" applyAlignment="1">
      <alignment horizontal="center" vertical="center"/>
    </xf>
    <xf numFmtId="178" fontId="18" fillId="0" borderId="0" xfId="357" applyNumberFormat="1" applyFont="1" applyFill="1" applyBorder="1" applyAlignment="1">
      <alignment horizontal="right" vertical="center"/>
    </xf>
    <xf numFmtId="178" fontId="18" fillId="0" borderId="0" xfId="0" applyNumberFormat="1" applyFont="1" applyFill="1" applyBorder="1" applyAlignment="1">
      <alignment horizontal="right" vertical="center"/>
    </xf>
    <xf numFmtId="178" fontId="19" fillId="2" borderId="0" xfId="0" applyNumberFormat="1" applyFont="1" applyFill="1" applyBorder="1" applyAlignment="1">
      <alignment horizontal="center" vertical="center"/>
    </xf>
    <xf numFmtId="178" fontId="19" fillId="2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178" fontId="19" fillId="0" borderId="0" xfId="0" applyNumberFormat="1" applyFont="1" applyFill="1" applyBorder="1" applyAlignment="1">
      <alignment horizontal="center" vertical="center"/>
    </xf>
    <xf numFmtId="178" fontId="19" fillId="0" borderId="0" xfId="0" applyNumberFormat="1" applyFont="1" applyFill="1" applyBorder="1" applyAlignment="1">
      <alignment horizontal="right" vertical="center"/>
    </xf>
    <xf numFmtId="178" fontId="19" fillId="0" borderId="2" xfId="0" applyNumberFormat="1" applyFont="1" applyFill="1" applyBorder="1" applyAlignment="1">
      <alignment horizontal="center" vertical="center"/>
    </xf>
    <xf numFmtId="178" fontId="19" fillId="0" borderId="2" xfId="0" applyNumberFormat="1" applyFont="1" applyFill="1" applyBorder="1" applyAlignment="1">
      <alignment horizontal="right" vertic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79" fontId="15" fillId="0" borderId="0" xfId="0" applyNumberFormat="1" applyFont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right" vertical="center"/>
    </xf>
    <xf numFmtId="0" fontId="20" fillId="0" borderId="3" xfId="0" applyFont="1" applyFill="1" applyBorder="1" applyAlignment="1">
      <alignment horizontal="right"/>
    </xf>
    <xf numFmtId="179" fontId="5" fillId="0" borderId="4" xfId="0" applyNumberFormat="1" applyFont="1" applyFill="1" applyBorder="1" applyAlignment="1">
      <alignment horizontal="center" vertical="center"/>
    </xf>
    <xf numFmtId="179" fontId="5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21" fillId="0" borderId="0" xfId="357" applyNumberFormat="1" applyFont="1" applyFill="1" applyBorder="1" applyAlignment="1">
      <alignment horizontal="center" vertical="center"/>
    </xf>
    <xf numFmtId="177" fontId="21" fillId="0" borderId="0" xfId="357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center" vertical="center"/>
    </xf>
    <xf numFmtId="177" fontId="22" fillId="2" borderId="0" xfId="0" applyNumberFormat="1" applyFont="1" applyFill="1" applyBorder="1" applyAlignment="1">
      <alignment horizontal="center" vertical="center"/>
    </xf>
    <xf numFmtId="177" fontId="22" fillId="2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177" fontId="22" fillId="0" borderId="0" xfId="0" applyNumberFormat="1" applyFont="1" applyFill="1" applyBorder="1" applyAlignment="1">
      <alignment horizontal="center" vertical="center"/>
    </xf>
    <xf numFmtId="177" fontId="22" fillId="0" borderId="0" xfId="0" applyNumberFormat="1" applyFont="1" applyFill="1" applyBorder="1" applyAlignment="1">
      <alignment horizontal="right" vertical="center"/>
    </xf>
    <xf numFmtId="0" fontId="20" fillId="0" borderId="2" xfId="0" applyFont="1" applyFill="1" applyBorder="1" applyAlignment="1">
      <alignment horizontal="center" vertical="center"/>
    </xf>
    <xf numFmtId="177" fontId="22" fillId="0" borderId="2" xfId="0" applyNumberFormat="1" applyFont="1" applyFill="1" applyBorder="1" applyAlignment="1">
      <alignment horizontal="center" vertical="center"/>
    </xf>
    <xf numFmtId="177" fontId="22" fillId="0" borderId="2" xfId="0" applyNumberFormat="1" applyFont="1" applyFill="1" applyBorder="1" applyAlignment="1">
      <alignment horizontal="right" vertical="center"/>
    </xf>
    <xf numFmtId="0" fontId="2" fillId="0" borderId="0" xfId="0" applyNumberFormat="1" applyFont="1" applyAlignment="1">
      <alignment horizontal="right"/>
    </xf>
    <xf numFmtId="179" fontId="15" fillId="0" borderId="0" xfId="0" applyNumberFormat="1" applyFont="1" applyAlignment="1">
      <alignment horizontal="right"/>
    </xf>
    <xf numFmtId="177" fontId="2" fillId="0" borderId="0" xfId="0" applyNumberFormat="1" applyFont="1" applyAlignment="1">
      <alignment horizontal="center"/>
    </xf>
    <xf numFmtId="178" fontId="2" fillId="0" borderId="0" xfId="0" applyNumberFormat="1" applyFont="1" applyAlignment="1">
      <alignment horizontal="center"/>
    </xf>
    <xf numFmtId="177" fontId="4" fillId="2" borderId="0" xfId="0" applyNumberFormat="1" applyFont="1" applyFill="1" applyAlignment="1">
      <alignment horizontal="center" vertical="center"/>
    </xf>
    <xf numFmtId="178" fontId="4" fillId="2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/>
    </xf>
    <xf numFmtId="58" fontId="7" fillId="0" borderId="1" xfId="0" applyNumberFormat="1" applyFont="1" applyBorder="1" applyAlignment="1">
      <alignment horizontal="center" vertical="center" wrapText="1"/>
    </xf>
    <xf numFmtId="58" fontId="7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 wrapText="1"/>
    </xf>
    <xf numFmtId="177" fontId="14" fillId="0" borderId="0" xfId="0" applyNumberFormat="1" applyFont="1" applyFill="1" applyBorder="1" applyAlignment="1">
      <alignment horizontal="right" vertical="center"/>
    </xf>
    <xf numFmtId="178" fontId="14" fillId="0" borderId="0" xfId="0" applyNumberFormat="1" applyFont="1" applyFill="1" applyBorder="1" applyAlignment="1">
      <alignment horizontal="right" vertical="center"/>
    </xf>
    <xf numFmtId="177" fontId="14" fillId="2" borderId="0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9" fillId="2" borderId="0" xfId="0" applyFont="1" applyFill="1" applyBorder="1" applyAlignment="1">
      <alignment horizontal="center" vertical="center"/>
    </xf>
    <xf numFmtId="177" fontId="13" fillId="2" borderId="0" xfId="0" applyNumberFormat="1" applyFont="1" applyFill="1" applyBorder="1" applyAlignment="1">
      <alignment horizontal="right" vertical="center"/>
    </xf>
    <xf numFmtId="178" fontId="13" fillId="2" borderId="0" xfId="0" applyNumberFormat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177" fontId="14" fillId="2" borderId="2" xfId="0" applyNumberFormat="1" applyFont="1" applyFill="1" applyBorder="1" applyAlignment="1">
      <alignment horizontal="right" vertical="center"/>
    </xf>
    <xf numFmtId="178" fontId="14" fillId="2" borderId="2" xfId="0" applyNumberFormat="1" applyFont="1" applyFill="1" applyBorder="1" applyAlignment="1">
      <alignment horizontal="right" vertical="center"/>
    </xf>
    <xf numFmtId="0" fontId="20" fillId="0" borderId="0" xfId="0" applyFont="1" applyBorder="1" applyAlignment="1"/>
    <xf numFmtId="177" fontId="20" fillId="0" borderId="0" xfId="0" applyNumberFormat="1" applyFont="1" applyBorder="1" applyAlignment="1">
      <alignment horizontal="center"/>
    </xf>
    <xf numFmtId="178" fontId="20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177" fontId="20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right" wrapText="1"/>
    </xf>
    <xf numFmtId="18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8" fontId="4" fillId="2" borderId="0" xfId="0" applyNumberFormat="1" applyFont="1" applyFill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horizontal="right" vertical="center"/>
    </xf>
    <xf numFmtId="177" fontId="11" fillId="2" borderId="0" xfId="0" applyNumberFormat="1" applyFont="1" applyFill="1" applyBorder="1" applyAlignment="1">
      <alignment horizontal="right" vertical="center"/>
    </xf>
    <xf numFmtId="178" fontId="11" fillId="2" borderId="0" xfId="0" applyNumberFormat="1" applyFont="1" applyFill="1" applyBorder="1" applyAlignment="1">
      <alignment horizontal="right" vertical="center"/>
    </xf>
    <xf numFmtId="177" fontId="9" fillId="2" borderId="0" xfId="0" applyNumberFormat="1" applyFont="1" applyFill="1" applyBorder="1" applyAlignment="1">
      <alignment horizontal="right" vertical="center"/>
    </xf>
    <xf numFmtId="178" fontId="9" fillId="2" borderId="0" xfId="0" applyNumberFormat="1" applyFont="1" applyFill="1" applyBorder="1" applyAlignment="1">
      <alignment horizontal="right" vertical="center"/>
    </xf>
    <xf numFmtId="177" fontId="11" fillId="2" borderId="2" xfId="0" applyNumberFormat="1" applyFont="1" applyFill="1" applyBorder="1" applyAlignment="1">
      <alignment horizontal="right" vertical="center"/>
    </xf>
    <xf numFmtId="178" fontId="11" fillId="2" borderId="2" xfId="0" applyNumberFormat="1" applyFont="1" applyFill="1" applyBorder="1" applyAlignment="1">
      <alignment horizontal="right" vertical="center"/>
    </xf>
    <xf numFmtId="182" fontId="20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 wrapText="1"/>
    </xf>
    <xf numFmtId="182" fontId="20" fillId="0" borderId="0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right"/>
    </xf>
    <xf numFmtId="0" fontId="20" fillId="0" borderId="0" xfId="0" applyFont="1"/>
    <xf numFmtId="178" fontId="20" fillId="0" borderId="0" xfId="0" applyNumberFormat="1" applyFont="1" applyAlignment="1">
      <alignment horizontal="center"/>
    </xf>
    <xf numFmtId="58" fontId="7" fillId="0" borderId="1" xfId="0" applyNumberFormat="1" applyFont="1" applyBorder="1" applyAlignment="1">
      <alignment vertical="center" wrapText="1"/>
    </xf>
    <xf numFmtId="178" fontId="12" fillId="0" borderId="0" xfId="0" applyNumberFormat="1" applyFont="1" applyFill="1" applyBorder="1" applyAlignment="1">
      <alignment horizontal="right" vertical="center"/>
    </xf>
    <xf numFmtId="178" fontId="12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178" fontId="10" fillId="2" borderId="0" xfId="0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/>
    </xf>
    <xf numFmtId="178" fontId="12" fillId="2" borderId="2" xfId="0" applyNumberFormat="1" applyFont="1" applyFill="1" applyBorder="1" applyAlignment="1">
      <alignment horizontal="right" vertical="center"/>
    </xf>
    <xf numFmtId="0" fontId="5" fillId="0" borderId="0" xfId="0" applyFont="1"/>
    <xf numFmtId="178" fontId="20" fillId="0" borderId="0" xfId="0" applyNumberFormat="1" applyFont="1" applyBorder="1" applyAlignment="1">
      <alignment horizontal="right"/>
    </xf>
    <xf numFmtId="178" fontId="23" fillId="2" borderId="0" xfId="0" applyNumberFormat="1" applyFont="1" applyFill="1" applyBorder="1" applyAlignment="1">
      <alignment horizontal="right" vertical="center"/>
    </xf>
    <xf numFmtId="178" fontId="7" fillId="0" borderId="1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wrapText="1"/>
    </xf>
    <xf numFmtId="0" fontId="20" fillId="0" borderId="0" xfId="0" applyFont="1" applyAlignment="1">
      <alignment horizontal="left"/>
    </xf>
    <xf numFmtId="176" fontId="20" fillId="0" borderId="0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183" fontId="20" fillId="0" borderId="0" xfId="0" applyNumberFormat="1" applyFont="1"/>
    <xf numFmtId="0" fontId="3" fillId="2" borderId="0" xfId="55" applyFont="1" applyFill="1" applyAlignment="1">
      <alignment horizontal="left" vertical="center"/>
    </xf>
    <xf numFmtId="0" fontId="7" fillId="2" borderId="0" xfId="55" applyFont="1" applyFill="1" applyAlignment="1">
      <alignment horizontal="left" vertical="center"/>
    </xf>
    <xf numFmtId="183" fontId="23" fillId="2" borderId="0" xfId="55" applyNumberFormat="1" applyFont="1" applyFill="1" applyAlignment="1">
      <alignment horizontal="center" vertical="center"/>
    </xf>
    <xf numFmtId="0" fontId="20" fillId="0" borderId="0" xfId="55" applyFont="1"/>
    <xf numFmtId="183" fontId="20" fillId="0" borderId="0" xfId="55" applyNumberFormat="1" applyFont="1" applyAlignment="1">
      <alignment horizontal="center"/>
    </xf>
    <xf numFmtId="58" fontId="7" fillId="0" borderId="1" xfId="55" applyNumberFormat="1" applyFont="1" applyBorder="1" applyAlignment="1">
      <alignment horizontal="center" vertical="center" wrapText="1"/>
    </xf>
    <xf numFmtId="183" fontId="7" fillId="0" borderId="1" xfId="55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" fillId="0" borderId="0" xfId="0" applyNumberFormat="1" applyFont="1"/>
    <xf numFmtId="178" fontId="2" fillId="0" borderId="0" xfId="0" applyNumberFormat="1" applyFont="1" applyAlignment="1">
      <alignment horizontal="center" vertical="center"/>
    </xf>
    <xf numFmtId="177" fontId="4" fillId="2" borderId="0" xfId="0" applyNumberFormat="1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178" fontId="11" fillId="0" borderId="0" xfId="0" applyNumberFormat="1" applyFont="1" applyFill="1" applyBorder="1" applyAlignment="1">
      <alignment horizontal="left" vertical="center"/>
    </xf>
    <xf numFmtId="176" fontId="14" fillId="0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left" vertical="center"/>
    </xf>
    <xf numFmtId="176" fontId="14" fillId="2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177" fontId="15" fillId="0" borderId="0" xfId="0" applyNumberFormat="1" applyFont="1" applyFill="1" applyBorder="1" applyAlignment="1">
      <alignment vertical="center"/>
    </xf>
    <xf numFmtId="178" fontId="24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 vertical="center"/>
    </xf>
    <xf numFmtId="177" fontId="0" fillId="0" borderId="0" xfId="0" applyNumberFormat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77" fontId="4" fillId="2" borderId="0" xfId="0" applyNumberFormat="1" applyFont="1" applyFill="1" applyBorder="1" applyAlignment="1">
      <alignment horizontal="left" vertical="center"/>
    </xf>
    <xf numFmtId="183" fontId="23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177" fontId="14" fillId="0" borderId="0" xfId="0" applyNumberFormat="1" applyFont="1" applyBorder="1" applyAlignment="1">
      <alignment horizontal="right" vertical="center"/>
    </xf>
    <xf numFmtId="178" fontId="14" fillId="0" borderId="0" xfId="0" applyNumberFormat="1" applyFont="1" applyBorder="1" applyAlignment="1">
      <alignment horizontal="right" vertical="center"/>
    </xf>
    <xf numFmtId="0" fontId="11" fillId="0" borderId="2" xfId="0" applyFont="1" applyFill="1" applyBorder="1" applyAlignment="1">
      <alignment horizontal="left" vertical="center"/>
    </xf>
    <xf numFmtId="177" fontId="14" fillId="0" borderId="2" xfId="0" applyNumberFormat="1" applyFont="1" applyFill="1" applyBorder="1" applyAlignment="1">
      <alignment horizontal="right" vertical="center"/>
    </xf>
    <xf numFmtId="178" fontId="14" fillId="0" borderId="2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vertical="center"/>
    </xf>
    <xf numFmtId="177" fontId="25" fillId="3" borderId="0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77" fontId="26" fillId="0" borderId="0" xfId="0" applyNumberFormat="1" applyFont="1" applyAlignment="1">
      <alignment vertic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0" fillId="0" borderId="0" xfId="0" applyAlignment="1">
      <alignment horizontal="center"/>
    </xf>
    <xf numFmtId="178" fontId="0" fillId="0" borderId="0" xfId="0" applyNumberFormat="1" applyAlignment="1">
      <alignment horizont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182" fontId="27" fillId="2" borderId="0" xfId="0" applyNumberFormat="1" applyFont="1" applyFill="1" applyBorder="1" applyAlignment="1">
      <alignment vertical="center"/>
    </xf>
    <xf numFmtId="182" fontId="11" fillId="0" borderId="0" xfId="0" applyNumberFormat="1" applyFont="1" applyFill="1" applyBorder="1" applyAlignment="1">
      <alignment vertical="center"/>
    </xf>
    <xf numFmtId="182" fontId="11" fillId="2" borderId="0" xfId="0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horizontal="left" vertical="center"/>
    </xf>
    <xf numFmtId="182" fontId="11" fillId="2" borderId="2" xfId="0" applyNumberFormat="1" applyFont="1" applyFill="1" applyBorder="1" applyAlignment="1">
      <alignment vertical="center"/>
    </xf>
    <xf numFmtId="176" fontId="2" fillId="0" borderId="0" xfId="0" applyNumberFormat="1" applyFont="1" applyAlignment="1">
      <alignment horizontal="right" vertical="center"/>
    </xf>
    <xf numFmtId="0" fontId="28" fillId="0" borderId="0" xfId="363"/>
    <xf numFmtId="0" fontId="0" fillId="0" borderId="0" xfId="0" applyAlignment="1">
      <alignment vertical="center"/>
    </xf>
    <xf numFmtId="0" fontId="0" fillId="0" borderId="0" xfId="0" applyFont="1" applyFill="1"/>
    <xf numFmtId="0" fontId="0" fillId="0" borderId="0" xfId="0" applyFill="1"/>
    <xf numFmtId="0" fontId="3" fillId="2" borderId="0" xfId="361" applyNumberFormat="1" applyFont="1" applyFill="1" applyBorder="1" applyAlignment="1">
      <alignment horizontal="left" vertical="center"/>
    </xf>
    <xf numFmtId="0" fontId="4" fillId="2" borderId="0" xfId="361" applyNumberFormat="1" applyFont="1" applyFill="1" applyBorder="1" applyAlignment="1">
      <alignment horizontal="left" vertical="center"/>
    </xf>
    <xf numFmtId="0" fontId="2" fillId="0" borderId="0" xfId="361" applyNumberFormat="1" applyFont="1" applyFill="1" applyBorder="1" applyAlignment="1">
      <alignment vertical="center"/>
    </xf>
    <xf numFmtId="0" fontId="15" fillId="0" borderId="0" xfId="361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11" fillId="0" borderId="0" xfId="361" applyNumberFormat="1" applyFont="1" applyFill="1" applyBorder="1" applyAlignment="1">
      <alignment horizontal="left" vertical="center"/>
    </xf>
    <xf numFmtId="0" fontId="14" fillId="0" borderId="0" xfId="361" applyNumberFormat="1" applyFont="1" applyFill="1" applyBorder="1" applyAlignment="1">
      <alignment horizontal="right" vertical="center"/>
    </xf>
    <xf numFmtId="0" fontId="29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right" vertical="center"/>
    </xf>
    <xf numFmtId="0" fontId="31" fillId="0" borderId="0" xfId="0" applyFont="1"/>
    <xf numFmtId="0" fontId="11" fillId="3" borderId="0" xfId="0" applyFont="1" applyFill="1" applyBorder="1" applyAlignment="1">
      <alignment vertical="center"/>
    </xf>
    <xf numFmtId="177" fontId="11" fillId="3" borderId="0" xfId="0" applyNumberFormat="1" applyFont="1" applyFill="1" applyBorder="1" applyAlignment="1">
      <alignment horizontal="right" vertical="center"/>
    </xf>
    <xf numFmtId="178" fontId="11" fillId="3" borderId="0" xfId="0" applyNumberFormat="1" applyFont="1" applyFill="1" applyBorder="1" applyAlignment="1">
      <alignment horizontal="right" vertical="center"/>
    </xf>
    <xf numFmtId="177" fontId="11" fillId="2" borderId="0" xfId="0" applyNumberFormat="1" applyFont="1" applyFill="1" applyBorder="1" applyAlignment="1">
      <alignment horizontal="left" vertical="center"/>
    </xf>
    <xf numFmtId="177" fontId="14" fillId="3" borderId="0" xfId="0" applyNumberFormat="1" applyFont="1" applyFill="1" applyBorder="1" applyAlignment="1">
      <alignment horizontal="right" vertical="center"/>
    </xf>
    <xf numFmtId="177" fontId="32" fillId="3" borderId="0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vertical="center"/>
    </xf>
    <xf numFmtId="177" fontId="14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39" fillId="0" borderId="0" xfId="0" applyFont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40" fillId="3" borderId="0" xfId="0" applyFont="1" applyFill="1" applyBorder="1" applyAlignment="1">
      <alignment horizontal="left" vertical="center"/>
    </xf>
    <xf numFmtId="0" fontId="41" fillId="3" borderId="0" xfId="0" applyFont="1" applyFill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34" fillId="0" borderId="0" xfId="0" applyFont="1" applyFill="1" applyBorder="1" applyAlignment="1">
      <alignment vertical="center"/>
    </xf>
    <xf numFmtId="0" fontId="34" fillId="0" borderId="0" xfId="0" applyFont="1"/>
    <xf numFmtId="0" fontId="4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/>
    </xf>
    <xf numFmtId="178" fontId="46" fillId="0" borderId="0" xfId="0" applyNumberFormat="1" applyFont="1" applyFill="1" applyBorder="1" applyAlignment="1">
      <alignment horizontal="right"/>
    </xf>
    <xf numFmtId="0" fontId="27" fillId="2" borderId="0" xfId="0" applyFont="1" applyFill="1" applyBorder="1" applyAlignment="1">
      <alignment horizontal="left"/>
    </xf>
    <xf numFmtId="178" fontId="46" fillId="2" borderId="0" xfId="0" applyNumberFormat="1" applyFont="1" applyFill="1" applyBorder="1" applyAlignment="1">
      <alignment horizontal="right"/>
    </xf>
    <xf numFmtId="0" fontId="27" fillId="0" borderId="2" xfId="0" applyFont="1" applyFill="1" applyBorder="1" applyAlignment="1">
      <alignment horizontal="left"/>
    </xf>
    <xf numFmtId="178" fontId="46" fillId="0" borderId="2" xfId="0" applyNumberFormat="1" applyFont="1" applyFill="1" applyBorder="1" applyAlignment="1">
      <alignment horizontal="right"/>
    </xf>
    <xf numFmtId="0" fontId="0" fillId="0" borderId="0" xfId="0" applyFill="1" applyAlignment="1">
      <alignment vertical="center"/>
    </xf>
    <xf numFmtId="177" fontId="34" fillId="0" borderId="0" xfId="0" applyNumberFormat="1" applyFont="1" applyFill="1" applyAlignment="1">
      <alignment vertical="center"/>
    </xf>
    <xf numFmtId="178" fontId="0" fillId="0" borderId="0" xfId="0" applyNumberFormat="1" applyAlignment="1">
      <alignment horizontal="right" vertical="center"/>
    </xf>
    <xf numFmtId="177" fontId="47" fillId="2" borderId="0" xfId="0" applyNumberFormat="1" applyFont="1" applyFill="1" applyBorder="1" applyAlignment="1">
      <alignment horizontal="center" vertical="center"/>
    </xf>
    <xf numFmtId="178" fontId="47" fillId="2" borderId="0" xfId="0" applyNumberFormat="1" applyFont="1" applyFill="1" applyBorder="1" applyAlignment="1">
      <alignment horizontal="right" vertical="center" wrapText="1"/>
    </xf>
    <xf numFmtId="178" fontId="2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 wrapText="1"/>
    </xf>
    <xf numFmtId="0" fontId="48" fillId="0" borderId="0" xfId="0" applyFont="1" applyBorder="1" applyAlignment="1">
      <alignment vertical="center"/>
    </xf>
    <xf numFmtId="177" fontId="49" fillId="0" borderId="0" xfId="0" applyNumberFormat="1" applyFont="1" applyFill="1" applyBorder="1" applyAlignment="1">
      <alignment horizontal="right" vertical="center"/>
    </xf>
    <xf numFmtId="177" fontId="49" fillId="0" borderId="0" xfId="0" applyNumberFormat="1" applyFont="1" applyBorder="1" applyAlignment="1">
      <alignment horizontal="right" vertical="center"/>
    </xf>
    <xf numFmtId="178" fontId="49" fillId="0" borderId="0" xfId="0" applyNumberFormat="1" applyFont="1" applyBorder="1" applyAlignment="1">
      <alignment horizontal="right" vertical="center"/>
    </xf>
    <xf numFmtId="0" fontId="48" fillId="2" borderId="0" xfId="0" applyFont="1" applyFill="1" applyBorder="1" applyAlignment="1">
      <alignment vertical="center"/>
    </xf>
    <xf numFmtId="177" fontId="49" fillId="2" borderId="0" xfId="0" applyNumberFormat="1" applyFont="1" applyFill="1" applyBorder="1" applyAlignment="1">
      <alignment horizontal="right" vertical="center"/>
    </xf>
    <xf numFmtId="178" fontId="49" fillId="2" borderId="0" xfId="0" applyNumberFormat="1" applyFont="1" applyFill="1" applyBorder="1" applyAlignment="1">
      <alignment horizontal="right" vertical="center"/>
    </xf>
    <xf numFmtId="0" fontId="48" fillId="0" borderId="0" xfId="0" applyFont="1" applyFill="1" applyBorder="1" applyAlignment="1">
      <alignment horizontal="left" vertical="center"/>
    </xf>
    <xf numFmtId="177" fontId="50" fillId="0" borderId="0" xfId="0" applyNumberFormat="1" applyFont="1" applyFill="1" applyBorder="1" applyAlignment="1">
      <alignment horizontal="right" vertical="center"/>
    </xf>
    <xf numFmtId="177" fontId="50" fillId="0" borderId="0" xfId="0" applyNumberFormat="1" applyFont="1" applyBorder="1" applyAlignment="1">
      <alignment horizontal="right" vertical="center"/>
    </xf>
    <xf numFmtId="178" fontId="50" fillId="0" borderId="0" xfId="0" applyNumberFormat="1" applyFont="1" applyBorder="1" applyAlignment="1">
      <alignment horizontal="right" vertical="center"/>
    </xf>
    <xf numFmtId="0" fontId="48" fillId="2" borderId="0" xfId="0" applyFont="1" applyFill="1" applyBorder="1" applyAlignment="1">
      <alignment horizontal="left" vertical="center"/>
    </xf>
    <xf numFmtId="177" fontId="49" fillId="3" borderId="0" xfId="0" applyNumberFormat="1" applyFont="1" applyFill="1" applyBorder="1" applyAlignment="1">
      <alignment horizontal="right" vertical="center"/>
    </xf>
    <xf numFmtId="177" fontId="50" fillId="2" borderId="0" xfId="0" applyNumberFormat="1" applyFont="1" applyFill="1" applyBorder="1" applyAlignment="1">
      <alignment horizontal="right" vertical="center"/>
    </xf>
    <xf numFmtId="178" fontId="50" fillId="2" borderId="0" xfId="0" applyNumberFormat="1" applyFont="1" applyFill="1" applyBorder="1" applyAlignment="1">
      <alignment horizontal="right" vertical="center"/>
    </xf>
    <xf numFmtId="177" fontId="49" fillId="3" borderId="0" xfId="0" applyNumberFormat="1" applyFont="1" applyFill="1" applyBorder="1" applyAlignment="1">
      <alignment vertical="center"/>
    </xf>
    <xf numFmtId="0" fontId="48" fillId="3" borderId="0" xfId="0" applyFont="1" applyFill="1" applyBorder="1" applyAlignment="1">
      <alignment horizontal="left" vertical="center"/>
    </xf>
    <xf numFmtId="177" fontId="50" fillId="3" borderId="0" xfId="0" applyNumberFormat="1" applyFont="1" applyFill="1" applyBorder="1" applyAlignment="1">
      <alignment horizontal="left" vertical="center"/>
    </xf>
    <xf numFmtId="177" fontId="50" fillId="3" borderId="0" xfId="0" applyNumberFormat="1" applyFont="1" applyFill="1" applyBorder="1" applyAlignment="1">
      <alignment vertical="center"/>
    </xf>
    <xf numFmtId="178" fontId="50" fillId="3" borderId="0" xfId="0" applyNumberFormat="1" applyFont="1" applyFill="1" applyBorder="1" applyAlignment="1">
      <alignment horizontal="right" vertical="center"/>
    </xf>
    <xf numFmtId="0" fontId="49" fillId="2" borderId="0" xfId="0" applyFont="1" applyFill="1" applyBorder="1" applyAlignment="1">
      <alignment horizontal="left" vertical="center"/>
    </xf>
    <xf numFmtId="177" fontId="49" fillId="2" borderId="0" xfId="0" applyNumberFormat="1" applyFont="1" applyFill="1" applyBorder="1" applyAlignment="1">
      <alignment vertical="center"/>
    </xf>
    <xf numFmtId="0" fontId="49" fillId="2" borderId="0" xfId="0" applyNumberFormat="1" applyFont="1" applyFill="1" applyBorder="1" applyAlignment="1">
      <alignment horizontal="right" vertical="center"/>
    </xf>
    <xf numFmtId="177" fontId="0" fillId="0" borderId="0" xfId="0" applyNumberFormat="1" applyFill="1" applyAlignment="1">
      <alignment vertical="center"/>
    </xf>
    <xf numFmtId="0" fontId="49" fillId="3" borderId="0" xfId="0" applyFont="1" applyFill="1" applyBorder="1" applyAlignment="1">
      <alignment horizontal="left" vertical="center"/>
    </xf>
    <xf numFmtId="0" fontId="49" fillId="3" borderId="0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34" fillId="0" borderId="0" xfId="0" applyNumberFormat="1" applyFont="1" applyAlignment="1">
      <alignment horizontal="right" vertical="center"/>
    </xf>
    <xf numFmtId="0" fontId="35" fillId="2" borderId="0" xfId="361" applyNumberFormat="1" applyFont="1" applyFill="1" applyBorder="1" applyAlignment="1">
      <alignment horizontal="left" vertical="center"/>
    </xf>
    <xf numFmtId="0" fontId="36" fillId="2" borderId="0" xfId="361" applyNumberFormat="1" applyFont="1" applyFill="1" applyBorder="1" applyAlignment="1">
      <alignment horizontal="left" vertical="center"/>
    </xf>
    <xf numFmtId="0" fontId="35" fillId="0" borderId="0" xfId="361" applyNumberFormat="1" applyFont="1" applyFill="1" applyBorder="1" applyAlignment="1">
      <alignment horizontal="left" vertical="center"/>
    </xf>
    <xf numFmtId="0" fontId="36" fillId="0" borderId="0" xfId="361" applyNumberFormat="1" applyFont="1" applyFill="1" applyBorder="1" applyAlignment="1">
      <alignment horizontal="left" vertical="center"/>
    </xf>
    <xf numFmtId="0" fontId="37" fillId="0" borderId="1" xfId="361" applyNumberFormat="1" applyFont="1" applyFill="1" applyBorder="1" applyAlignment="1">
      <alignment horizontal="left" vertical="center"/>
    </xf>
    <xf numFmtId="58" fontId="38" fillId="0" borderId="1" xfId="97" applyNumberFormat="1" applyFont="1" applyBorder="1" applyAlignment="1">
      <alignment horizontal="center" vertical="center"/>
    </xf>
    <xf numFmtId="0" fontId="51" fillId="0" borderId="1" xfId="361" applyNumberFormat="1" applyFont="1" applyFill="1" applyBorder="1" applyAlignment="1">
      <alignment horizontal="center" vertical="center" wrapText="1"/>
    </xf>
    <xf numFmtId="0" fontId="14" fillId="3" borderId="0" xfId="361" applyNumberFormat="1" applyFont="1" applyFill="1" applyBorder="1" applyAlignment="1">
      <alignment vertical="center"/>
    </xf>
    <xf numFmtId="177" fontId="14" fillId="3" borderId="0" xfId="361" applyNumberFormat="1" applyFont="1" applyFill="1" applyBorder="1" applyAlignment="1">
      <alignment horizontal="right" vertical="center"/>
    </xf>
    <xf numFmtId="178" fontId="14" fillId="3" borderId="0" xfId="361" applyNumberFormat="1" applyFont="1" applyFill="1" applyBorder="1" applyAlignment="1">
      <alignment horizontal="right" vertical="center"/>
    </xf>
    <xf numFmtId="177" fontId="14" fillId="2" borderId="0" xfId="361" applyNumberFormat="1" applyFont="1" applyFill="1" applyBorder="1" applyAlignment="1">
      <alignment horizontal="left" vertical="center"/>
    </xf>
    <xf numFmtId="177" fontId="14" fillId="2" borderId="0" xfId="361" applyNumberFormat="1" applyFont="1" applyFill="1" applyBorder="1" applyAlignment="1">
      <alignment horizontal="right" vertical="center"/>
    </xf>
    <xf numFmtId="178" fontId="14" fillId="2" borderId="0" xfId="361" applyNumberFormat="1" applyFont="1" applyFill="1" applyBorder="1" applyAlignment="1">
      <alignment horizontal="right" vertical="center"/>
    </xf>
    <xf numFmtId="0" fontId="14" fillId="2" borderId="0" xfId="361" applyNumberFormat="1" applyFont="1" applyFill="1" applyBorder="1" applyAlignment="1">
      <alignment horizontal="left" vertical="center"/>
    </xf>
    <xf numFmtId="0" fontId="14" fillId="3" borderId="2" xfId="361" applyNumberFormat="1" applyFont="1" applyFill="1" applyBorder="1" applyAlignment="1">
      <alignment horizontal="left" vertical="center"/>
    </xf>
    <xf numFmtId="177" fontId="14" fillId="3" borderId="2" xfId="361" applyNumberFormat="1" applyFont="1" applyFill="1" applyBorder="1" applyAlignment="1">
      <alignment horizontal="right" vertical="center"/>
    </xf>
    <xf numFmtId="178" fontId="14" fillId="3" borderId="2" xfId="361" applyNumberFormat="1" applyFont="1" applyFill="1" applyBorder="1" applyAlignment="1">
      <alignment horizontal="right" vertical="center"/>
    </xf>
    <xf numFmtId="0" fontId="31" fillId="0" borderId="0" xfId="361" applyNumberFormat="1" applyFont="1" applyFill="1" applyBorder="1" applyAlignment="1"/>
    <xf numFmtId="0" fontId="0" fillId="0" borderId="0" xfId="97" applyNumberFormat="1" applyFont="1" applyFill="1" applyBorder="1" applyAlignment="1">
      <alignment horizontal="left" vertical="center"/>
    </xf>
    <xf numFmtId="0" fontId="0" fillId="0" borderId="0" xfId="361" applyNumberFormat="1" applyFont="1" applyFill="1" applyBorder="1" applyAlignment="1"/>
    <xf numFmtId="0" fontId="7" fillId="0" borderId="1" xfId="0" applyFont="1" applyBorder="1" applyAlignment="1">
      <alignment horizontal="left" vertical="center"/>
    </xf>
    <xf numFmtId="178" fontId="14" fillId="4" borderId="0" xfId="0" applyNumberFormat="1" applyFont="1" applyFill="1" applyBorder="1" applyAlignment="1">
      <alignment horizontal="right" vertical="center"/>
    </xf>
    <xf numFmtId="178" fontId="34" fillId="0" borderId="0" xfId="0" applyNumberFormat="1" applyFont="1" applyAlignment="1">
      <alignment vertical="center"/>
    </xf>
    <xf numFmtId="178" fontId="4" fillId="2" borderId="0" xfId="0" applyNumberFormat="1" applyFont="1" applyFill="1" applyAlignment="1">
      <alignment horizontal="left" vertical="center"/>
    </xf>
    <xf numFmtId="178" fontId="2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44" fillId="0" borderId="0" xfId="0" applyFont="1" applyAlignment="1">
      <alignment horizontal="left" vertical="center"/>
    </xf>
    <xf numFmtId="0" fontId="31" fillId="0" borderId="0" xfId="362" applyFont="1" applyFill="1" applyAlignment="1">
      <alignment vertical="center"/>
    </xf>
    <xf numFmtId="0" fontId="31" fillId="0" borderId="0" xfId="362" applyFont="1" applyFill="1" applyAlignment="1">
      <alignment vertical="center" wrapText="1"/>
    </xf>
    <xf numFmtId="0" fontId="53" fillId="0" borderId="0" xfId="0" applyFont="1" applyFill="1" applyBorder="1" applyAlignment="1"/>
    <xf numFmtId="0" fontId="0" fillId="0" borderId="0" xfId="362" applyFont="1" applyAlignment="1">
      <alignment vertical="center"/>
    </xf>
    <xf numFmtId="0" fontId="34" fillId="0" borderId="0" xfId="362" applyFont="1" applyFill="1" applyBorder="1" applyAlignment="1">
      <alignment vertical="center"/>
    </xf>
    <xf numFmtId="0" fontId="31" fillId="0" borderId="0" xfId="362" applyFont="1" applyAlignment="1">
      <alignment vertical="center"/>
    </xf>
    <xf numFmtId="0" fontId="35" fillId="2" borderId="0" xfId="362" applyFont="1" applyFill="1" applyAlignment="1">
      <alignment horizontal="left" vertical="center"/>
    </xf>
    <xf numFmtId="0" fontId="36" fillId="2" borderId="0" xfId="362" applyFont="1" applyFill="1" applyAlignment="1">
      <alignment horizontal="left" vertical="center"/>
    </xf>
    <xf numFmtId="0" fontId="34" fillId="0" borderId="0" xfId="362" applyFont="1" applyAlignment="1">
      <alignment vertical="center"/>
    </xf>
    <xf numFmtId="0" fontId="37" fillId="0" borderId="1" xfId="362" applyFont="1" applyBorder="1" applyAlignment="1">
      <alignment horizontal="left" vertical="center"/>
    </xf>
    <xf numFmtId="58" fontId="37" fillId="0" borderId="1" xfId="359" applyNumberFormat="1" applyFont="1" applyBorder="1" applyAlignment="1">
      <alignment horizontal="center" vertical="center"/>
    </xf>
    <xf numFmtId="0" fontId="37" fillId="0" borderId="1" xfId="359" applyFont="1" applyBorder="1" applyAlignment="1">
      <alignment horizontal="center" vertical="center" wrapText="1"/>
    </xf>
    <xf numFmtId="0" fontId="14" fillId="0" borderId="0" xfId="362" applyFont="1" applyFill="1" applyBorder="1" applyAlignment="1">
      <alignment horizontal="left" vertical="center" wrapText="1"/>
    </xf>
    <xf numFmtId="177" fontId="14" fillId="0" borderId="0" xfId="305" applyNumberFormat="1" applyFont="1" applyFill="1" applyBorder="1" applyAlignment="1">
      <alignment vertical="center"/>
    </xf>
    <xf numFmtId="178" fontId="14" fillId="0" borderId="0" xfId="305" applyNumberFormat="1" applyFont="1" applyFill="1" applyBorder="1" applyAlignment="1">
      <alignment vertical="center"/>
    </xf>
    <xf numFmtId="0" fontId="14" fillId="2" borderId="0" xfId="362" applyFont="1" applyFill="1" applyBorder="1" applyAlignment="1">
      <alignment horizontal="left" vertical="center"/>
    </xf>
    <xf numFmtId="177" fontId="14" fillId="2" borderId="0" xfId="305" applyNumberFormat="1" applyFont="1" applyFill="1" applyBorder="1" applyAlignment="1">
      <alignment vertical="center"/>
    </xf>
    <xf numFmtId="178" fontId="14" fillId="2" borderId="0" xfId="305" applyNumberFormat="1" applyFont="1" applyFill="1" applyBorder="1" applyAlignment="1">
      <alignment vertical="center"/>
    </xf>
    <xf numFmtId="0" fontId="0" fillId="0" borderId="0" xfId="362" applyFont="1" applyFill="1" applyAlignment="1">
      <alignment vertical="center"/>
    </xf>
    <xf numFmtId="177" fontId="14" fillId="0" borderId="0" xfId="305" applyNumberFormat="1" applyFont="1" applyFill="1" applyBorder="1" applyAlignment="1">
      <alignment horizontal="right" vertical="center"/>
    </xf>
    <xf numFmtId="178" fontId="14" fillId="0" borderId="0" xfId="305" applyNumberFormat="1" applyFont="1" applyFill="1" applyBorder="1" applyAlignment="1">
      <alignment horizontal="right" vertical="center"/>
    </xf>
    <xf numFmtId="177" fontId="14" fillId="2" borderId="0" xfId="305" applyNumberFormat="1" applyFont="1" applyFill="1" applyBorder="1" applyAlignment="1">
      <alignment horizontal="right" vertical="center"/>
    </xf>
    <xf numFmtId="178" fontId="14" fillId="2" borderId="0" xfId="305" applyNumberFormat="1" applyFont="1" applyFill="1" applyBorder="1" applyAlignment="1">
      <alignment horizontal="right" vertical="center"/>
    </xf>
    <xf numFmtId="0" fontId="14" fillId="2" borderId="2" xfId="362" applyFont="1" applyFill="1" applyBorder="1" applyAlignment="1">
      <alignment horizontal="left" vertical="center"/>
    </xf>
    <xf numFmtId="177" fontId="14" fillId="2" borderId="2" xfId="305" applyNumberFormat="1" applyFont="1" applyFill="1" applyBorder="1" applyAlignment="1">
      <alignment horizontal="right" vertical="center"/>
    </xf>
    <xf numFmtId="178" fontId="14" fillId="2" borderId="2" xfId="305" applyNumberFormat="1" applyFont="1" applyFill="1" applyBorder="1" applyAlignment="1">
      <alignment horizontal="right" vertical="center"/>
    </xf>
    <xf numFmtId="0" fontId="0" fillId="0" borderId="0" xfId="0" applyFont="1"/>
    <xf numFmtId="0" fontId="10" fillId="0" borderId="0" xfId="363" applyFont="1" applyFill="1" applyBorder="1" applyAlignment="1">
      <alignment horizontal="left" vertical="center"/>
    </xf>
    <xf numFmtId="0" fontId="55" fillId="0" borderId="0" xfId="363" applyFont="1" applyFill="1" applyBorder="1" applyAlignment="1">
      <alignment vertical="center"/>
    </xf>
    <xf numFmtId="178" fontId="0" fillId="0" borderId="0" xfId="363" applyNumberFormat="1" applyFont="1" applyFill="1" applyBorder="1" applyAlignment="1">
      <alignment vertical="center"/>
    </xf>
    <xf numFmtId="0" fontId="37" fillId="0" borderId="1" xfId="363" applyFont="1" applyFill="1" applyBorder="1" applyAlignment="1">
      <alignment vertical="center"/>
    </xf>
    <xf numFmtId="58" fontId="10" fillId="0" borderId="1" xfId="305" applyNumberFormat="1" applyFont="1" applyFill="1" applyBorder="1" applyAlignment="1">
      <alignment horizontal="center" vertical="center"/>
    </xf>
    <xf numFmtId="178" fontId="10" fillId="0" borderId="1" xfId="305" applyNumberFormat="1" applyFont="1" applyFill="1" applyBorder="1" applyAlignment="1">
      <alignment horizontal="center" vertical="center"/>
    </xf>
    <xf numFmtId="0" fontId="12" fillId="0" borderId="0" xfId="363" applyFont="1" applyFill="1" applyBorder="1" applyAlignment="1">
      <alignment vertical="center"/>
    </xf>
    <xf numFmtId="58" fontId="10" fillId="0" borderId="0" xfId="305" applyNumberFormat="1" applyFont="1" applyFill="1" applyBorder="1" applyAlignment="1">
      <alignment horizontal="center" vertical="center"/>
    </xf>
    <xf numFmtId="178" fontId="10" fillId="0" borderId="0" xfId="305" applyNumberFormat="1" applyFont="1" applyFill="1" applyBorder="1" applyAlignment="1">
      <alignment horizontal="center" vertical="center"/>
    </xf>
    <xf numFmtId="0" fontId="12" fillId="2" borderId="0" xfId="363" applyFont="1" applyFill="1" applyBorder="1" applyAlignment="1">
      <alignment horizontal="left" vertical="center"/>
    </xf>
    <xf numFmtId="177" fontId="12" fillId="2" borderId="0" xfId="364" applyNumberFormat="1" applyFont="1" applyFill="1" applyBorder="1" applyAlignment="1">
      <alignment horizontal="right" vertical="center"/>
    </xf>
    <xf numFmtId="178" fontId="12" fillId="2" borderId="0" xfId="364" applyNumberFormat="1" applyFont="1" applyFill="1" applyBorder="1" applyAlignment="1">
      <alignment horizontal="right" vertical="center"/>
    </xf>
    <xf numFmtId="0" fontId="12" fillId="0" borderId="0" xfId="363" applyFont="1" applyFill="1" applyBorder="1" applyAlignment="1">
      <alignment horizontal="left" vertical="center"/>
    </xf>
    <xf numFmtId="177" fontId="12" fillId="0" borderId="0" xfId="364" applyNumberFormat="1" applyFont="1" applyFill="1" applyBorder="1" applyAlignment="1">
      <alignment horizontal="right" vertical="center"/>
    </xf>
    <xf numFmtId="178" fontId="12" fillId="0" borderId="0" xfId="364" applyNumberFormat="1" applyFont="1" applyFill="1" applyBorder="1" applyAlignment="1">
      <alignment horizontal="right" vertical="center"/>
    </xf>
    <xf numFmtId="0" fontId="12" fillId="0" borderId="2" xfId="363" applyFont="1" applyFill="1" applyBorder="1" applyAlignment="1">
      <alignment horizontal="left" vertical="center"/>
    </xf>
    <xf numFmtId="177" fontId="12" fillId="0" borderId="2" xfId="364" applyNumberFormat="1" applyFont="1" applyFill="1" applyBorder="1" applyAlignment="1">
      <alignment horizontal="right" vertical="center"/>
    </xf>
    <xf numFmtId="178" fontId="12" fillId="0" borderId="2" xfId="364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/>
    </xf>
    <xf numFmtId="0" fontId="56" fillId="0" borderId="0" xfId="0" applyFont="1" applyFill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11" fillId="0" borderId="0" xfId="359" applyFont="1" applyFill="1" applyBorder="1" applyAlignment="1">
      <alignment horizontal="left" vertical="center"/>
    </xf>
    <xf numFmtId="177" fontId="14" fillId="0" borderId="0" xfId="359" applyNumberFormat="1" applyFont="1" applyFill="1" applyBorder="1" applyAlignment="1">
      <alignment horizontal="right" vertical="center"/>
    </xf>
    <xf numFmtId="177" fontId="0" fillId="0" borderId="0" xfId="0" applyNumberFormat="1" applyFont="1" applyFill="1" applyAlignment="1">
      <alignment vertical="center"/>
    </xf>
    <xf numFmtId="0" fontId="11" fillId="2" borderId="0" xfId="359" applyFont="1" applyFill="1" applyBorder="1" applyAlignment="1">
      <alignment horizontal="left" vertical="center"/>
    </xf>
    <xf numFmtId="177" fontId="14" fillId="2" borderId="0" xfId="359" applyNumberFormat="1" applyFont="1" applyFill="1" applyBorder="1" applyAlignment="1">
      <alignment horizontal="right" vertical="center"/>
    </xf>
    <xf numFmtId="182" fontId="14" fillId="2" borderId="0" xfId="305" applyNumberFormat="1" applyFont="1" applyFill="1" applyBorder="1" applyAlignment="1">
      <alignment horizontal="right" vertical="center"/>
    </xf>
    <xf numFmtId="0" fontId="56" fillId="0" borderId="0" xfId="0" applyFont="1" applyFill="1"/>
    <xf numFmtId="177" fontId="11" fillId="0" borderId="0" xfId="359" applyNumberFormat="1" applyFont="1" applyFill="1" applyBorder="1" applyAlignment="1">
      <alignment horizontal="right" vertical="center"/>
    </xf>
    <xf numFmtId="177" fontId="11" fillId="0" borderId="0" xfId="305" applyNumberFormat="1" applyFont="1" applyFill="1" applyBorder="1" applyAlignment="1">
      <alignment horizontal="right" vertical="center"/>
    </xf>
    <xf numFmtId="178" fontId="11" fillId="0" borderId="0" xfId="305" applyNumberFormat="1" applyFont="1" applyFill="1" applyBorder="1" applyAlignment="1">
      <alignment horizontal="right" vertical="center"/>
    </xf>
    <xf numFmtId="0" fontId="0" fillId="0" borderId="0" xfId="38" applyFont="1">
      <alignment vertical="center"/>
    </xf>
    <xf numFmtId="0" fontId="39" fillId="0" borderId="0" xfId="38" applyFill="1">
      <alignment vertical="center"/>
    </xf>
    <xf numFmtId="0" fontId="0" fillId="0" borderId="0" xfId="38" applyFont="1" applyFill="1">
      <alignment vertical="center"/>
    </xf>
    <xf numFmtId="0" fontId="56" fillId="0" borderId="0" xfId="38" applyFont="1" applyFill="1">
      <alignment vertical="center"/>
    </xf>
    <xf numFmtId="0" fontId="39" fillId="0" borderId="0" xfId="38">
      <alignment vertical="center"/>
    </xf>
    <xf numFmtId="0" fontId="39" fillId="0" borderId="0" xfId="38" applyAlignment="1"/>
    <xf numFmtId="0" fontId="0" fillId="0" borderId="0" xfId="38" applyFont="1" applyAlignment="1">
      <alignment vertical="center"/>
    </xf>
    <xf numFmtId="178" fontId="39" fillId="0" borderId="0" xfId="38" applyNumberFormat="1" applyAlignment="1">
      <alignment horizontal="center" vertical="center"/>
    </xf>
    <xf numFmtId="0" fontId="3" fillId="2" borderId="0" xfId="38" applyFont="1" applyFill="1" applyAlignment="1">
      <alignment horizontal="left" vertical="center"/>
    </xf>
    <xf numFmtId="178" fontId="2" fillId="2" borderId="0" xfId="38" applyNumberFormat="1" applyFont="1" applyFill="1" applyAlignment="1">
      <alignment horizontal="center" vertical="center"/>
    </xf>
    <xf numFmtId="0" fontId="2" fillId="0" borderId="0" xfId="38" applyFont="1" applyAlignment="1">
      <alignment vertical="center"/>
    </xf>
    <xf numFmtId="178" fontId="2" fillId="0" borderId="0" xfId="38" applyNumberFormat="1" applyFont="1" applyAlignment="1">
      <alignment horizontal="center" vertical="center"/>
    </xf>
    <xf numFmtId="0" fontId="11" fillId="0" borderId="0" xfId="38" applyFont="1" applyFill="1" applyBorder="1" applyAlignment="1">
      <alignment vertical="center"/>
    </xf>
    <xf numFmtId="178" fontId="14" fillId="0" borderId="0" xfId="38" applyNumberFormat="1" applyFont="1" applyFill="1" applyBorder="1" applyAlignment="1">
      <alignment horizontal="center" vertical="center"/>
    </xf>
    <xf numFmtId="0" fontId="11" fillId="2" borderId="0" xfId="38" applyFont="1" applyFill="1" applyBorder="1" applyAlignment="1">
      <alignment vertical="center"/>
    </xf>
    <xf numFmtId="178" fontId="14" fillId="2" borderId="0" xfId="38" applyNumberFormat="1" applyFont="1" applyFill="1" applyBorder="1" applyAlignment="1">
      <alignment horizontal="center" vertical="center"/>
    </xf>
    <xf numFmtId="178" fontId="14" fillId="2" borderId="0" xfId="359" applyNumberFormat="1" applyFont="1" applyFill="1" applyBorder="1" applyAlignment="1">
      <alignment horizontal="center" vertical="center"/>
    </xf>
    <xf numFmtId="178" fontId="14" fillId="0" borderId="0" xfId="359" applyNumberFormat="1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center" vertical="center"/>
    </xf>
    <xf numFmtId="0" fontId="11" fillId="3" borderId="0" xfId="38" applyFont="1" applyFill="1" applyBorder="1" applyAlignment="1">
      <alignment vertical="center"/>
    </xf>
    <xf numFmtId="0" fontId="32" fillId="3" borderId="0" xfId="38" applyFont="1" applyFill="1" applyAlignment="1">
      <alignment vertical="center"/>
    </xf>
    <xf numFmtId="178" fontId="32" fillId="3" borderId="0" xfId="38" applyNumberFormat="1" applyFont="1" applyFill="1" applyAlignment="1">
      <alignment horizontal="center" vertical="center"/>
    </xf>
    <xf numFmtId="0" fontId="11" fillId="0" borderId="0" xfId="38" applyFont="1" applyBorder="1" applyAlignment="1">
      <alignment horizontal="left" vertical="center"/>
    </xf>
    <xf numFmtId="0" fontId="32" fillId="0" borderId="0" xfId="38" applyFont="1" applyAlignment="1">
      <alignment horizontal="left" vertical="center"/>
    </xf>
    <xf numFmtId="178" fontId="56" fillId="0" borderId="0" xfId="38" applyNumberFormat="1" applyFont="1" applyAlignment="1">
      <alignment horizontal="right" vertical="center"/>
    </xf>
    <xf numFmtId="0" fontId="0" fillId="0" borderId="0" xfId="38" applyFont="1" applyBorder="1" applyAlignment="1">
      <alignment horizontal="left" vertical="center"/>
    </xf>
    <xf numFmtId="0" fontId="56" fillId="0" borderId="0" xfId="38" applyFont="1" applyBorder="1" applyAlignment="1">
      <alignment horizontal="left" vertical="center"/>
    </xf>
    <xf numFmtId="176" fontId="34" fillId="0" borderId="0" xfId="38" applyNumberFormat="1" applyFont="1" applyBorder="1" applyAlignment="1">
      <alignment horizontal="right" vertical="center"/>
    </xf>
    <xf numFmtId="0" fontId="39" fillId="0" borderId="0" xfId="38" applyBorder="1" applyAlignment="1"/>
    <xf numFmtId="178" fontId="39" fillId="0" borderId="0" xfId="38" applyNumberFormat="1" applyBorder="1" applyAlignment="1">
      <alignment horizontal="center"/>
    </xf>
    <xf numFmtId="178" fontId="39" fillId="0" borderId="0" xfId="38" applyNumberFormat="1" applyAlignment="1">
      <alignment horizontal="center"/>
    </xf>
    <xf numFmtId="0" fontId="3" fillId="2" borderId="0" xfId="350" applyNumberFormat="1" applyFont="1" applyFill="1" applyBorder="1" applyAlignment="1">
      <alignment horizontal="left" vertical="center"/>
    </xf>
    <xf numFmtId="0" fontId="4" fillId="2" borderId="0" xfId="350" applyNumberFormat="1" applyFont="1" applyFill="1" applyBorder="1" applyAlignment="1">
      <alignment horizontal="left" vertical="center"/>
    </xf>
    <xf numFmtId="0" fontId="2" fillId="0" borderId="0" xfId="350" applyNumberFormat="1" applyFont="1" applyFill="1" applyBorder="1" applyAlignment="1">
      <alignment vertical="center"/>
    </xf>
    <xf numFmtId="0" fontId="15" fillId="0" borderId="0" xfId="350" applyNumberFormat="1" applyFont="1" applyFill="1" applyBorder="1" applyAlignment="1">
      <alignment vertical="center"/>
    </xf>
    <xf numFmtId="0" fontId="7" fillId="0" borderId="1" xfId="350" applyNumberFormat="1" applyFont="1" applyFill="1" applyBorder="1" applyAlignment="1">
      <alignment horizontal="left" vertical="center"/>
    </xf>
    <xf numFmtId="58" fontId="7" fillId="0" borderId="1" xfId="311" applyNumberFormat="1" applyFont="1" applyBorder="1" applyAlignment="1">
      <alignment horizontal="center" vertical="center" wrapText="1"/>
    </xf>
    <xf numFmtId="0" fontId="7" fillId="0" borderId="1" xfId="35" applyNumberFormat="1" applyFont="1" applyFill="1" applyBorder="1" applyAlignment="1">
      <alignment horizontal="center" vertical="center" wrapText="1"/>
    </xf>
    <xf numFmtId="0" fontId="11" fillId="0" borderId="0" xfId="350" applyNumberFormat="1" applyFont="1" applyFill="1" applyBorder="1" applyAlignment="1">
      <alignment vertical="center" wrapText="1"/>
    </xf>
    <xf numFmtId="182" fontId="14" fillId="0" borderId="0" xfId="0" applyNumberFormat="1" applyFont="1" applyFill="1" applyBorder="1" applyAlignment="1">
      <alignment horizontal="right" vertical="center"/>
    </xf>
    <xf numFmtId="177" fontId="11" fillId="2" borderId="0" xfId="350" applyNumberFormat="1" applyFont="1" applyFill="1" applyBorder="1" applyAlignment="1">
      <alignment horizontal="left" vertical="center"/>
    </xf>
    <xf numFmtId="182" fontId="14" fillId="2" borderId="0" xfId="0" applyNumberFormat="1" applyFont="1" applyFill="1" applyBorder="1" applyAlignment="1">
      <alignment horizontal="right" vertical="center"/>
    </xf>
    <xf numFmtId="0" fontId="11" fillId="0" borderId="0" xfId="350" applyNumberFormat="1" applyFont="1" applyFill="1" applyBorder="1" applyAlignment="1">
      <alignment vertical="center"/>
    </xf>
    <xf numFmtId="0" fontId="11" fillId="2" borderId="0" xfId="350" applyNumberFormat="1" applyFont="1" applyFill="1" applyBorder="1" applyAlignment="1">
      <alignment horizontal="left" vertical="center"/>
    </xf>
    <xf numFmtId="0" fontId="11" fillId="0" borderId="0" xfId="350" applyNumberFormat="1" applyFont="1" applyFill="1" applyBorder="1" applyAlignment="1">
      <alignment horizontal="left" vertical="center"/>
    </xf>
    <xf numFmtId="182" fontId="32" fillId="0" borderId="0" xfId="0" applyNumberFormat="1" applyFont="1" applyFill="1" applyBorder="1" applyAlignment="1">
      <alignment horizontal="right" vertical="center"/>
    </xf>
    <xf numFmtId="178" fontId="32" fillId="0" borderId="0" xfId="0" applyNumberFormat="1" applyFont="1" applyFill="1" applyBorder="1" applyAlignment="1">
      <alignment horizontal="right" vertical="center"/>
    </xf>
    <xf numFmtId="182" fontId="32" fillId="2" borderId="0" xfId="0" applyNumberFormat="1" applyFont="1" applyFill="1" applyBorder="1" applyAlignment="1">
      <alignment horizontal="right" vertical="center"/>
    </xf>
    <xf numFmtId="178" fontId="32" fillId="2" borderId="0" xfId="0" applyNumberFormat="1" applyFont="1" applyFill="1" applyBorder="1" applyAlignment="1">
      <alignment horizontal="right" vertical="center"/>
    </xf>
    <xf numFmtId="0" fontId="58" fillId="0" borderId="2" xfId="350" applyNumberFormat="1" applyFont="1" applyFill="1" applyBorder="1" applyAlignment="1">
      <alignment horizontal="left" vertical="center"/>
    </xf>
    <xf numFmtId="182" fontId="14" fillId="0" borderId="2" xfId="0" applyNumberFormat="1" applyFont="1" applyFill="1" applyBorder="1" applyAlignment="1">
      <alignment horizontal="right" vertical="center"/>
    </xf>
    <xf numFmtId="0" fontId="12" fillId="0" borderId="0" xfId="357" applyNumberFormat="1" applyFont="1" applyFill="1" applyBorder="1" applyAlignment="1">
      <alignment vertical="center"/>
    </xf>
    <xf numFmtId="0" fontId="55" fillId="0" borderId="0" xfId="357" applyNumberFormat="1" applyFont="1" applyFill="1" applyBorder="1" applyAlignment="1">
      <alignment vertical="center"/>
    </xf>
    <xf numFmtId="0" fontId="38" fillId="0" borderId="1" xfId="357" applyNumberFormat="1" applyFont="1" applyFill="1" applyBorder="1" applyAlignment="1">
      <alignment vertical="center"/>
    </xf>
    <xf numFmtId="58" fontId="13" fillId="0" borderId="1" xfId="97" applyNumberFormat="1" applyFont="1" applyFill="1" applyBorder="1" applyAlignment="1">
      <alignment horizontal="center" vertical="center"/>
    </xf>
    <xf numFmtId="0" fontId="13" fillId="0" borderId="1" xfId="357" applyNumberFormat="1" applyFont="1" applyFill="1" applyBorder="1" applyAlignment="1">
      <alignment horizontal="center" vertical="center" wrapText="1"/>
    </xf>
    <xf numFmtId="0" fontId="11" fillId="0" borderId="0" xfId="357" applyNumberFormat="1" applyFont="1" applyFill="1" applyBorder="1" applyAlignment="1">
      <alignment horizontal="justify" vertical="center"/>
    </xf>
    <xf numFmtId="177" fontId="14" fillId="0" borderId="0" xfId="357" applyNumberFormat="1" applyFont="1" applyFill="1" applyBorder="1" applyAlignment="1">
      <alignment horizontal="right" vertical="center"/>
    </xf>
    <xf numFmtId="178" fontId="14" fillId="0" borderId="0" xfId="357" applyNumberFormat="1" applyFont="1" applyFill="1" applyBorder="1" applyAlignment="1">
      <alignment horizontal="right" vertical="center"/>
    </xf>
    <xf numFmtId="0" fontId="11" fillId="2" borderId="0" xfId="357" applyNumberFormat="1" applyFont="1" applyFill="1" applyBorder="1" applyAlignment="1">
      <alignment horizontal="justify" vertical="center"/>
    </xf>
    <xf numFmtId="177" fontId="14" fillId="2" borderId="0" xfId="357" applyNumberFormat="1" applyFont="1" applyFill="1" applyBorder="1" applyAlignment="1">
      <alignment horizontal="right" vertical="center"/>
    </xf>
    <xf numFmtId="178" fontId="14" fillId="2" borderId="0" xfId="357" applyNumberFormat="1" applyFont="1" applyFill="1" applyBorder="1" applyAlignment="1">
      <alignment horizontal="right" vertical="center"/>
    </xf>
    <xf numFmtId="177" fontId="32" fillId="0" borderId="0" xfId="357" applyNumberFormat="1" applyFont="1" applyFill="1" applyBorder="1" applyAlignment="1">
      <alignment horizontal="right" vertical="center"/>
    </xf>
    <xf numFmtId="178" fontId="32" fillId="0" borderId="0" xfId="357" applyNumberFormat="1" applyFont="1" applyFill="1" applyBorder="1" applyAlignment="1">
      <alignment horizontal="right" vertical="center"/>
    </xf>
    <xf numFmtId="177" fontId="32" fillId="2" borderId="0" xfId="357" applyNumberFormat="1" applyFont="1" applyFill="1" applyBorder="1" applyAlignment="1">
      <alignment horizontal="right" vertical="center"/>
    </xf>
    <xf numFmtId="178" fontId="32" fillId="2" borderId="0" xfId="357" applyNumberFormat="1" applyFont="1" applyFill="1" applyBorder="1" applyAlignment="1">
      <alignment horizontal="right" vertical="center"/>
    </xf>
    <xf numFmtId="178" fontId="14" fillId="0" borderId="0" xfId="357" applyNumberFormat="1" applyFont="1" applyFill="1" applyBorder="1" applyAlignment="1">
      <alignment vertical="center"/>
    </xf>
    <xf numFmtId="178" fontId="59" fillId="0" borderId="0" xfId="357" applyNumberFormat="1" applyFont="1" applyFill="1" applyBorder="1" applyAlignment="1">
      <alignment horizontal="right" vertical="center"/>
    </xf>
    <xf numFmtId="181" fontId="14" fillId="0" borderId="0" xfId="357" applyNumberFormat="1" applyFont="1" applyFill="1" applyBorder="1" applyAlignment="1">
      <alignment vertical="center"/>
    </xf>
    <xf numFmtId="0" fontId="11" fillId="2" borderId="2" xfId="357" applyNumberFormat="1" applyFont="1" applyFill="1" applyBorder="1" applyAlignment="1">
      <alignment horizontal="justify" vertical="center"/>
    </xf>
    <xf numFmtId="181" fontId="14" fillId="2" borderId="2" xfId="357" applyNumberFormat="1" applyFont="1" applyFill="1" applyBorder="1" applyAlignment="1">
      <alignment vertical="center"/>
    </xf>
    <xf numFmtId="178" fontId="59" fillId="2" borderId="2" xfId="357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5" fillId="5" borderId="0" xfId="0" applyFont="1" applyFill="1" applyAlignment="1">
      <alignment vertical="center"/>
    </xf>
    <xf numFmtId="0" fontId="54" fillId="0" borderId="0" xfId="0" applyNumberFormat="1" applyFont="1" applyFill="1" applyAlignment="1">
      <alignment vertical="center" wrapText="1"/>
    </xf>
    <xf numFmtId="0" fontId="54" fillId="0" borderId="0" xfId="0" applyFont="1" applyAlignment="1"/>
    <xf numFmtId="0" fontId="49" fillId="0" borderId="0" xfId="0" applyNumberFormat="1" applyFont="1" applyFill="1" applyAlignment="1">
      <alignment vertical="center" wrapText="1"/>
    </xf>
    <xf numFmtId="0" fontId="49" fillId="0" borderId="0" xfId="0" applyFont="1" applyAlignment="1"/>
    <xf numFmtId="0" fontId="49" fillId="0" borderId="0" xfId="0" applyFont="1" applyAlignment="1">
      <alignment vertical="center"/>
    </xf>
    <xf numFmtId="0" fontId="0" fillId="3" borderId="0" xfId="0" applyFill="1"/>
    <xf numFmtId="0" fontId="26" fillId="3" borderId="0" xfId="0" applyFont="1" applyFill="1"/>
    <xf numFmtId="177" fontId="14" fillId="2" borderId="2" xfId="0" applyNumberFormat="1" applyFont="1" applyFill="1" applyBorder="1" applyAlignment="1">
      <alignment horizontal="left" vertical="center"/>
    </xf>
    <xf numFmtId="178" fontId="14" fillId="4" borderId="2" xfId="0" applyNumberFormat="1" applyFont="1" applyFill="1" applyBorder="1" applyAlignment="1">
      <alignment horizontal="right" vertical="center"/>
    </xf>
    <xf numFmtId="0" fontId="7" fillId="0" borderId="6" xfId="38" applyFont="1" applyFill="1" applyBorder="1" applyAlignment="1">
      <alignment vertical="center"/>
    </xf>
    <xf numFmtId="178" fontId="7" fillId="0" borderId="6" xfId="38" applyNumberFormat="1" applyFont="1" applyFill="1" applyBorder="1" applyAlignment="1">
      <alignment horizontal="center" vertical="center" wrapText="1"/>
    </xf>
    <xf numFmtId="0" fontId="11" fillId="2" borderId="7" xfId="38" applyFont="1" applyFill="1" applyBorder="1" applyAlignment="1">
      <alignment vertical="center"/>
    </xf>
    <xf numFmtId="178" fontId="14" fillId="2" borderId="7" xfId="38" applyNumberFormat="1" applyFont="1" applyFill="1" applyBorder="1" applyAlignment="1">
      <alignment horizontal="center" vertical="center"/>
    </xf>
    <xf numFmtId="178" fontId="14" fillId="2" borderId="7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58" fontId="9" fillId="0" borderId="6" xfId="38" applyNumberFormat="1" applyFont="1" applyFill="1" applyBorder="1" applyAlignment="1">
      <alignment horizontal="center" vertical="center"/>
    </xf>
    <xf numFmtId="178" fontId="57" fillId="0" borderId="6" xfId="305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/>
    </xf>
    <xf numFmtId="176" fontId="14" fillId="2" borderId="7" xfId="0" applyNumberFormat="1" applyFont="1" applyFill="1" applyBorder="1" applyAlignment="1">
      <alignment horizontal="right" vertical="center"/>
    </xf>
    <xf numFmtId="176" fontId="14" fillId="2" borderId="7" xfId="305" applyNumberFormat="1" applyFont="1" applyFill="1" applyBorder="1" applyAlignment="1">
      <alignment horizontal="right" vertical="center"/>
    </xf>
    <xf numFmtId="178" fontId="14" fillId="2" borderId="7" xfId="305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178" fontId="7" fillId="0" borderId="6" xfId="0" applyNumberFormat="1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178" fontId="14" fillId="0" borderId="7" xfId="0" applyNumberFormat="1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right" vertical="center" wrapText="1"/>
    </xf>
    <xf numFmtId="0" fontId="49" fillId="2" borderId="7" xfId="0" applyFont="1" applyFill="1" applyBorder="1" applyAlignment="1">
      <alignment horizontal="left" vertical="center"/>
    </xf>
    <xf numFmtId="177" fontId="49" fillId="2" borderId="7" xfId="0" applyNumberFormat="1" applyFont="1" applyFill="1" applyBorder="1" applyAlignment="1">
      <alignment horizontal="right" vertical="center"/>
    </xf>
    <xf numFmtId="177" fontId="49" fillId="2" borderId="7" xfId="0" applyNumberFormat="1" applyFont="1" applyFill="1" applyBorder="1" applyAlignment="1">
      <alignment vertical="center"/>
    </xf>
    <xf numFmtId="0" fontId="49" fillId="2" borderId="7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78" fontId="14" fillId="3" borderId="7" xfId="0" applyNumberFormat="1" applyFont="1" applyFill="1" applyBorder="1" applyAlignment="1">
      <alignment horizontal="right" vertical="center"/>
    </xf>
    <xf numFmtId="178" fontId="83" fillId="0" borderId="0" xfId="0" applyNumberFormat="1" applyFont="1" applyFill="1" applyBorder="1" applyAlignment="1">
      <alignment horizontal="right" vertical="center"/>
    </xf>
    <xf numFmtId="178" fontId="83" fillId="2" borderId="0" xfId="0" applyNumberFormat="1" applyFont="1" applyFill="1" applyBorder="1" applyAlignment="1">
      <alignment horizontal="right" vertical="center"/>
    </xf>
    <xf numFmtId="178" fontId="84" fillId="2" borderId="0" xfId="0" applyNumberFormat="1" applyFont="1" applyFill="1" applyBorder="1" applyAlignment="1">
      <alignment horizontal="right" vertical="center"/>
    </xf>
    <xf numFmtId="178" fontId="83" fillId="2" borderId="2" xfId="0" applyNumberFormat="1" applyFont="1" applyFill="1" applyBorder="1" applyAlignment="1">
      <alignment horizontal="right" vertical="center"/>
    </xf>
    <xf numFmtId="0" fontId="61" fillId="3" borderId="0" xfId="0" applyFont="1" applyFill="1" applyAlignment="1">
      <alignment horizontal="center"/>
    </xf>
    <xf numFmtId="57" fontId="62" fillId="3" borderId="0" xfId="0" applyNumberFormat="1" applyFont="1" applyFill="1" applyAlignment="1">
      <alignment horizontal="center"/>
    </xf>
    <xf numFmtId="0" fontId="60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35" fillId="2" borderId="0" xfId="357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4" fillId="2" borderId="0" xfId="363" applyFont="1" applyFill="1" applyAlignment="1">
      <alignment horizontal="left" vertical="center"/>
    </xf>
    <xf numFmtId="0" fontId="52" fillId="0" borderId="0" xfId="0" applyFont="1" applyBorder="1" applyAlignment="1">
      <alignment vertical="center"/>
    </xf>
    <xf numFmtId="178" fontId="52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left" vertical="center"/>
    </xf>
    <xf numFmtId="0" fontId="30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20" fillId="0" borderId="0" xfId="0" applyFont="1" applyBorder="1" applyAlignment="1">
      <alignment horizontal="left" wrapText="1"/>
    </xf>
    <xf numFmtId="178" fontId="20" fillId="0" borderId="0" xfId="0" applyNumberFormat="1" applyFont="1" applyBorder="1" applyAlignment="1">
      <alignment horizontal="right" wrapText="1"/>
    </xf>
    <xf numFmtId="0" fontId="20" fillId="0" borderId="0" xfId="0" applyFont="1" applyBorder="1" applyAlignment="1">
      <alignment horizontal="center" wrapText="1"/>
    </xf>
    <xf numFmtId="177" fontId="20" fillId="0" borderId="0" xfId="0" applyNumberFormat="1" applyFont="1" applyBorder="1" applyAlignment="1">
      <alignment horizontal="center" wrapText="1"/>
    </xf>
    <xf numFmtId="178" fontId="20" fillId="0" borderId="0" xfId="0" applyNumberFormat="1" applyFont="1" applyBorder="1" applyAlignment="1">
      <alignment horizont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57" fontId="6" fillId="0" borderId="0" xfId="0" applyNumberFormat="1" applyFont="1" applyBorder="1" applyAlignment="1">
      <alignment horizontal="center" vertical="center"/>
    </xf>
    <xf numFmtId="178" fontId="6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85" fillId="0" borderId="0" xfId="0" applyFont="1" applyFill="1" applyBorder="1" applyAlignment="1">
      <alignment horizontal="center" vertical="center"/>
    </xf>
    <xf numFmtId="0" fontId="85" fillId="2" borderId="0" xfId="0" applyFont="1" applyFill="1" applyBorder="1" applyAlignment="1">
      <alignment horizontal="center" vertical="center"/>
    </xf>
    <xf numFmtId="0" fontId="86" fillId="2" borderId="0" xfId="0" applyFont="1" applyFill="1" applyBorder="1" applyAlignment="1">
      <alignment horizontal="center" vertical="center"/>
    </xf>
  </cellXfs>
  <cellStyles count="369">
    <cellStyle name="_ET_STYLE_NoName_00_" xfId="19"/>
    <cellStyle name="_ET_STYLE_NoName_00_ 2" xfId="26"/>
    <cellStyle name="ColLevel_0" xfId="49"/>
    <cellStyle name="e鯪9Y_x000b_" xfId="52"/>
    <cellStyle name="RowLevel_0" xfId="14"/>
    <cellStyle name="百分比 2" xfId="15"/>
    <cellStyle name="差_地州工业" xfId="7"/>
    <cellStyle name="差_地州工业 2" xfId="39"/>
    <cellStyle name="差_地州工业 2 2" xfId="45"/>
    <cellStyle name="差_地州工业 3" xfId="42"/>
    <cellStyle name="差_每月请填空白处（全社会）" xfId="56"/>
    <cellStyle name="差_每月请填空白处（全社会） 2" xfId="1"/>
    <cellStyle name="差_全国固定" xfId="10"/>
    <cellStyle name="差_全国固定 2" xfId="59"/>
    <cellStyle name="差_全国固定 2 2" xfId="54"/>
    <cellStyle name="差_全国固定 3" xfId="61"/>
    <cellStyle name="常规" xfId="0" builtinId="0"/>
    <cellStyle name="常规 10" xfId="64"/>
    <cellStyle name="常规 10 2" xfId="67"/>
    <cellStyle name="常规 10 2 2" xfId="69"/>
    <cellStyle name="常规 10 3" xfId="70"/>
    <cellStyle name="常规 100" xfId="72"/>
    <cellStyle name="常规 101" xfId="74"/>
    <cellStyle name="常规 11" xfId="77"/>
    <cellStyle name="常规 11 2" xfId="78"/>
    <cellStyle name="常规 11 2 2" xfId="6"/>
    <cellStyle name="常规 11 3" xfId="80"/>
    <cellStyle name="常规 12" xfId="81"/>
    <cellStyle name="常规 12 2" xfId="83"/>
    <cellStyle name="常规 12 2 2" xfId="17"/>
    <cellStyle name="常规 12 3" xfId="84"/>
    <cellStyle name="常规 13" xfId="85"/>
    <cellStyle name="常规 13 2" xfId="86"/>
    <cellStyle name="常规 13 2 2" xfId="89"/>
    <cellStyle name="常规 13 3" xfId="90"/>
    <cellStyle name="常规 14" xfId="51"/>
    <cellStyle name="常规 14 2" xfId="91"/>
    <cellStyle name="常规 14 2 2" xfId="92"/>
    <cellStyle name="常规 14 3" xfId="93"/>
    <cellStyle name="常规 15" xfId="95"/>
    <cellStyle name="常规 15 2" xfId="97"/>
    <cellStyle name="常规 15 2 2" xfId="99"/>
    <cellStyle name="常规 15 3" xfId="101"/>
    <cellStyle name="常规 16" xfId="103"/>
    <cellStyle name="常规 16 2" xfId="63"/>
    <cellStyle name="常规 16 2 2" xfId="66"/>
    <cellStyle name="常规 16 3" xfId="76"/>
    <cellStyle name="常规 17" xfId="106"/>
    <cellStyle name="常规 17 2" xfId="110"/>
    <cellStyle name="常规 17 2 2" xfId="112"/>
    <cellStyle name="常规 17 3" xfId="116"/>
    <cellStyle name="常规 18" xfId="118"/>
    <cellStyle name="常规 18 2" xfId="120"/>
    <cellStyle name="常规 18 2 2" xfId="124"/>
    <cellStyle name="常规 18 3" xfId="126"/>
    <cellStyle name="常规 19" xfId="129"/>
    <cellStyle name="常规 19 2" xfId="131"/>
    <cellStyle name="常规 19 2 2" xfId="133"/>
    <cellStyle name="常规 19 3" xfId="123"/>
    <cellStyle name="常规 2" xfId="134"/>
    <cellStyle name="常规 2 2" xfId="135"/>
    <cellStyle name="常规 2 2 2" xfId="138"/>
    <cellStyle name="常规 2 2 2 2" xfId="141"/>
    <cellStyle name="常规 2 2 2 2 2" xfId="144"/>
    <cellStyle name="常规 2 2 2 2 2 2 3 2" xfId="147"/>
    <cellStyle name="常规 2 2 2 2 2 2 3 2 2" xfId="150"/>
    <cellStyle name="常规 2 2 2 2 2 2 3 2 2 2" xfId="41"/>
    <cellStyle name="常规 2 2 2 2 2 2 3 2 3" xfId="152"/>
    <cellStyle name="常规 2 2 2 3" xfId="155"/>
    <cellStyle name="常规 2 2 3" xfId="158"/>
    <cellStyle name="常规 2 2 3 2" xfId="161"/>
    <cellStyle name="常规 2 2 4" xfId="5"/>
    <cellStyle name="常规 2 3" xfId="162"/>
    <cellStyle name="常规 2 3 2" xfId="165"/>
    <cellStyle name="常规 2 3 2 2" xfId="79"/>
    <cellStyle name="常规 2 3 3" xfId="168"/>
    <cellStyle name="常规 2 4" xfId="169"/>
    <cellStyle name="常规 2 4 2" xfId="170"/>
    <cellStyle name="常规 2 5" xfId="171"/>
    <cellStyle name="常规 2 6" xfId="173"/>
    <cellStyle name="常规 20" xfId="94"/>
    <cellStyle name="常规 20 2" xfId="96"/>
    <cellStyle name="常规 20 2 2" xfId="98"/>
    <cellStyle name="常规 20 3" xfId="100"/>
    <cellStyle name="常规 21" xfId="102"/>
    <cellStyle name="常规 21 2" xfId="62"/>
    <cellStyle name="常规 21 2 2" xfId="65"/>
    <cellStyle name="常规 21 3" xfId="75"/>
    <cellStyle name="常规 22" xfId="105"/>
    <cellStyle name="常规 22 2" xfId="109"/>
    <cellStyle name="常规 22 2 2" xfId="111"/>
    <cellStyle name="常规 22 3" xfId="115"/>
    <cellStyle name="常规 23" xfId="117"/>
    <cellStyle name="常规 23 2" xfId="119"/>
    <cellStyle name="常规 23 2 2" xfId="122"/>
    <cellStyle name="常规 23 3" xfId="125"/>
    <cellStyle name="常规 24" xfId="128"/>
    <cellStyle name="常规 24 2" xfId="130"/>
    <cellStyle name="常规 24 2 2" xfId="132"/>
    <cellStyle name="常规 24 3" xfId="121"/>
    <cellStyle name="常规 25" xfId="175"/>
    <cellStyle name="常规 25 2" xfId="177"/>
    <cellStyle name="常规 25 2 2" xfId="179"/>
    <cellStyle name="常规 25 3" xfId="181"/>
    <cellStyle name="常规 26" xfId="33"/>
    <cellStyle name="常规 26 2" xfId="12"/>
    <cellStyle name="常规 26 2 2" xfId="183"/>
    <cellStyle name="常规 26 3" xfId="44"/>
    <cellStyle name="常规 27" xfId="185"/>
    <cellStyle name="常规 27 2" xfId="187"/>
    <cellStyle name="常规 27 2 2" xfId="191"/>
    <cellStyle name="常规 27 3" xfId="193"/>
    <cellStyle name="常规 28" xfId="195"/>
    <cellStyle name="常规 28 2" xfId="197"/>
    <cellStyle name="常规 28 2 2" xfId="199"/>
    <cellStyle name="常规 28 3" xfId="201"/>
    <cellStyle name="常规 29" xfId="203"/>
    <cellStyle name="常规 29 2" xfId="205"/>
    <cellStyle name="常规 29 2 2" xfId="208"/>
    <cellStyle name="常规 29 3" xfId="210"/>
    <cellStyle name="常规 3" xfId="211"/>
    <cellStyle name="常规 3 2" xfId="212"/>
    <cellStyle name="常规 3 2 2" xfId="213"/>
    <cellStyle name="常规 3 2 2 2" xfId="216"/>
    <cellStyle name="常规 3 2 3" xfId="217"/>
    <cellStyle name="常规 3 3" xfId="218"/>
    <cellStyle name="常规 3 3 2" xfId="219"/>
    <cellStyle name="常规 3 3 2 2" xfId="220"/>
    <cellStyle name="常规 3 3 3" xfId="48"/>
    <cellStyle name="常规 3 4" xfId="221"/>
    <cellStyle name="常规 3 4 2" xfId="222"/>
    <cellStyle name="常规 3 4 2 2" xfId="223"/>
    <cellStyle name="常规 3 4 3" xfId="8"/>
    <cellStyle name="常规 3 5" xfId="224"/>
    <cellStyle name="常规 3 5 2" xfId="225"/>
    <cellStyle name="常规 3 6" xfId="227"/>
    <cellStyle name="常规 3_地州固定资产投资" xfId="229"/>
    <cellStyle name="常规 30" xfId="174"/>
    <cellStyle name="常规 30 2" xfId="176"/>
    <cellStyle name="常规 30 2 2" xfId="178"/>
    <cellStyle name="常规 30 3" xfId="180"/>
    <cellStyle name="常规 31" xfId="32"/>
    <cellStyle name="常规 31 2" xfId="11"/>
    <cellStyle name="常规 31 2 2" xfId="182"/>
    <cellStyle name="常规 31 3" xfId="43"/>
    <cellStyle name="常规 32" xfId="184"/>
    <cellStyle name="常规 32 2" xfId="186"/>
    <cellStyle name="常规 32 2 2" xfId="190"/>
    <cellStyle name="常规 32 3" xfId="192"/>
    <cellStyle name="常规 33" xfId="194"/>
    <cellStyle name="常规 33 2" xfId="196"/>
    <cellStyle name="常规 33 2 2" xfId="198"/>
    <cellStyle name="常规 33 3" xfId="200"/>
    <cellStyle name="常规 34" xfId="202"/>
    <cellStyle name="常规 34 2" xfId="204"/>
    <cellStyle name="常规 34 2 2" xfId="207"/>
    <cellStyle name="常规 34 3" xfId="209"/>
    <cellStyle name="常规 35" xfId="231"/>
    <cellStyle name="常规 35 2" xfId="233"/>
    <cellStyle name="常规 35 2 2" xfId="24"/>
    <cellStyle name="常规 35 3" xfId="235"/>
    <cellStyle name="常规 36" xfId="189"/>
    <cellStyle name="常规 36 2" xfId="237"/>
    <cellStyle name="常规 36 2 2" xfId="239"/>
    <cellStyle name="常规 36 3" xfId="241"/>
    <cellStyle name="常规 37" xfId="137"/>
    <cellStyle name="常规 37 2" xfId="140"/>
    <cellStyle name="常规 37 2 2" xfId="143"/>
    <cellStyle name="常规 37 3" xfId="154"/>
    <cellStyle name="常规 38" xfId="157"/>
    <cellStyle name="常规 38 2" xfId="160"/>
    <cellStyle name="常规 38 2 2" xfId="243"/>
    <cellStyle name="常规 38 3" xfId="245"/>
    <cellStyle name="常规 39" xfId="4"/>
    <cellStyle name="常规 39 2" xfId="247"/>
    <cellStyle name="常规 39 2 2" xfId="249"/>
    <cellStyle name="常规 39 3" xfId="251"/>
    <cellStyle name="常规 4" xfId="58"/>
    <cellStyle name="常规 4 2" xfId="53"/>
    <cellStyle name="常规 4 2 2" xfId="253"/>
    <cellStyle name="常规 4 2 2 2" xfId="255"/>
    <cellStyle name="常规 4 2 3" xfId="71"/>
    <cellStyle name="常规 4 3" xfId="206"/>
    <cellStyle name="常规 4 3 2" xfId="257"/>
    <cellStyle name="常规 4 4" xfId="252"/>
    <cellStyle name="常规 4_农业" xfId="258"/>
    <cellStyle name="常规 4_农业 2" xfId="35"/>
    <cellStyle name="常规 40" xfId="230"/>
    <cellStyle name="常规 40 2" xfId="232"/>
    <cellStyle name="常规 40 2 2" xfId="23"/>
    <cellStyle name="常规 40 3" xfId="234"/>
    <cellStyle name="常规 41" xfId="188"/>
    <cellStyle name="常规 41 2" xfId="236"/>
    <cellStyle name="常规 41 2 2" xfId="238"/>
    <cellStyle name="常规 41 3" xfId="240"/>
    <cellStyle name="常规 42" xfId="136"/>
    <cellStyle name="常规 42 2" xfId="139"/>
    <cellStyle name="常规 42 2 2" xfId="142"/>
    <cellStyle name="常规 42 3" xfId="153"/>
    <cellStyle name="常规 43" xfId="156"/>
    <cellStyle name="常规 43 2" xfId="159"/>
    <cellStyle name="常规 43 2 2" xfId="242"/>
    <cellStyle name="常规 43 3" xfId="244"/>
    <cellStyle name="常规 44" xfId="3"/>
    <cellStyle name="常规 44 2" xfId="246"/>
    <cellStyle name="常规 44 2 2" xfId="248"/>
    <cellStyle name="常规 44 3" xfId="250"/>
    <cellStyle name="常规 45" xfId="146"/>
    <cellStyle name="常规 45 2" xfId="149"/>
    <cellStyle name="常规 45 2 2" xfId="40"/>
    <cellStyle name="常规 45 3" xfId="151"/>
    <cellStyle name="常规 46" xfId="260"/>
    <cellStyle name="常规 46 2" xfId="262"/>
    <cellStyle name="常规 46 2 2" xfId="127"/>
    <cellStyle name="常规 46 3" xfId="263"/>
    <cellStyle name="常规 47" xfId="265"/>
    <cellStyle name="常规 47 2" xfId="266"/>
    <cellStyle name="常规 47 2 2" xfId="267"/>
    <cellStyle name="常规 47 3" xfId="268"/>
    <cellStyle name="常规 48" xfId="88"/>
    <cellStyle name="常规 48 2" xfId="46"/>
    <cellStyle name="常规 48 2 2" xfId="269"/>
    <cellStyle name="常规 48 3" xfId="47"/>
    <cellStyle name="常规 49" xfId="272"/>
    <cellStyle name="常规 49 2" xfId="22"/>
    <cellStyle name="常规 49 2 2" xfId="274"/>
    <cellStyle name="常规 49 3" xfId="276"/>
    <cellStyle name="常规 5" xfId="60"/>
    <cellStyle name="常规 5 2" xfId="20"/>
    <cellStyle name="常规 5 2 2" xfId="27"/>
    <cellStyle name="常规 5 2 2 2" xfId="278"/>
    <cellStyle name="常规 5 2 3" xfId="28"/>
    <cellStyle name="常规 5 3" xfId="279"/>
    <cellStyle name="常规 5 3 2" xfId="9"/>
    <cellStyle name="常规 5 3 2 2" xfId="57"/>
    <cellStyle name="常规 5 3 3" xfId="280"/>
    <cellStyle name="常规 5 4" xfId="256"/>
    <cellStyle name="常规 5 4 2" xfId="281"/>
    <cellStyle name="常规 5 5" xfId="282"/>
    <cellStyle name="常规 5_全国GDP" xfId="284"/>
    <cellStyle name="常规 50" xfId="145"/>
    <cellStyle name="常规 50 2" xfId="148"/>
    <cellStyle name="常规 51" xfId="259"/>
    <cellStyle name="常规 51 2" xfId="261"/>
    <cellStyle name="常规 52" xfId="264"/>
    <cellStyle name="常规 53" xfId="87"/>
    <cellStyle name="常规 54" xfId="271"/>
    <cellStyle name="常规 55" xfId="108"/>
    <cellStyle name="常规 56" xfId="114"/>
    <cellStyle name="常规 57" xfId="286"/>
    <cellStyle name="常规 58" xfId="215"/>
    <cellStyle name="常规 59" xfId="288"/>
    <cellStyle name="常规 6" xfId="16"/>
    <cellStyle name="常规 6 2" xfId="289"/>
    <cellStyle name="常规 6 2 2" xfId="290"/>
    <cellStyle name="常规 6 2 2 2" xfId="291"/>
    <cellStyle name="常规 6 2 3" xfId="36"/>
    <cellStyle name="常规 6 3" xfId="25"/>
    <cellStyle name="常规 6 3 2" xfId="292"/>
    <cellStyle name="常规 6 3 2 2" xfId="29"/>
    <cellStyle name="常规 6 3 3" xfId="293"/>
    <cellStyle name="常规 6 4" xfId="254"/>
    <cellStyle name="常规 6 4 2" xfId="104"/>
    <cellStyle name="常规 6 5" xfId="18"/>
    <cellStyle name="常规 60" xfId="107"/>
    <cellStyle name="常规 61" xfId="113"/>
    <cellStyle name="常规 62" xfId="285"/>
    <cellStyle name="常规 63" xfId="214"/>
    <cellStyle name="常规 64" xfId="287"/>
    <cellStyle name="常规 65" xfId="296"/>
    <cellStyle name="常规 66" xfId="298"/>
    <cellStyle name="常规 67" xfId="300"/>
    <cellStyle name="常规 68" xfId="302"/>
    <cellStyle name="常规 69" xfId="304"/>
    <cellStyle name="常规 7" xfId="305"/>
    <cellStyle name="常规 7 10" xfId="306"/>
    <cellStyle name="常规 7 2" xfId="307"/>
    <cellStyle name="常规 7 2 2" xfId="308"/>
    <cellStyle name="常规 7 2 2 2" xfId="309"/>
    <cellStyle name="常规 7 2 3" xfId="310"/>
    <cellStyle name="常规 7 3" xfId="13"/>
    <cellStyle name="常规 7 3 2" xfId="311"/>
    <cellStyle name="常规 7 3 2 2" xfId="312"/>
    <cellStyle name="常规 7 3 3" xfId="313"/>
    <cellStyle name="常规 7 4" xfId="314"/>
    <cellStyle name="常规 7 4 2" xfId="315"/>
    <cellStyle name="常规 7 4 2 2" xfId="316"/>
    <cellStyle name="常规 7 4 3" xfId="317"/>
    <cellStyle name="常规 7 5" xfId="318"/>
    <cellStyle name="常规 7 5 2" xfId="319"/>
    <cellStyle name="常规 7 5 2 2" xfId="2"/>
    <cellStyle name="常规 7 5 3" xfId="320"/>
    <cellStyle name="常规 7 6" xfId="321"/>
    <cellStyle name="常规 7 6 2" xfId="322"/>
    <cellStyle name="常规 7 6 2 2" xfId="50"/>
    <cellStyle name="常规 7 6 3" xfId="323"/>
    <cellStyle name="常规 7 7" xfId="324"/>
    <cellStyle name="常规 7 7 2" xfId="172"/>
    <cellStyle name="常规 7 7 2 2" xfId="325"/>
    <cellStyle name="常规 7 7 3" xfId="68"/>
    <cellStyle name="常规 7 8" xfId="326"/>
    <cellStyle name="常规 7 8 2" xfId="226"/>
    <cellStyle name="常规 7 8 2 2" xfId="327"/>
    <cellStyle name="常规 7 8 3" xfId="328"/>
    <cellStyle name="常规 7 9" xfId="329"/>
    <cellStyle name="常规 7 9 2" xfId="73"/>
    <cellStyle name="常规 7_地州工业" xfId="295"/>
    <cellStyle name="常规 70" xfId="294"/>
    <cellStyle name="常规 71" xfId="297"/>
    <cellStyle name="常规 72" xfId="299"/>
    <cellStyle name="常规 73" xfId="301"/>
    <cellStyle name="常规 74" xfId="303"/>
    <cellStyle name="常规 75" xfId="331"/>
    <cellStyle name="常规 76" xfId="333"/>
    <cellStyle name="常规 77" xfId="335"/>
    <cellStyle name="常规 78" xfId="337"/>
    <cellStyle name="常规 79" xfId="339"/>
    <cellStyle name="常规 8" xfId="228"/>
    <cellStyle name="常规 8 2" xfId="37"/>
    <cellStyle name="常规 8 2 2" xfId="283"/>
    <cellStyle name="常规 8 2 2 2" xfId="340"/>
    <cellStyle name="常规 8 2 3" xfId="341"/>
    <cellStyle name="常规 8 3" xfId="34"/>
    <cellStyle name="常规 8 3 2" xfId="342"/>
    <cellStyle name="常规 8 4" xfId="343"/>
    <cellStyle name="常规 8_地州固定资产投资" xfId="82"/>
    <cellStyle name="常规 80" xfId="330"/>
    <cellStyle name="常规 81" xfId="332"/>
    <cellStyle name="常规 82" xfId="334"/>
    <cellStyle name="常规 83" xfId="336"/>
    <cellStyle name="常规 84" xfId="338"/>
    <cellStyle name="常规 85" xfId="31"/>
    <cellStyle name="常规 86" xfId="345"/>
    <cellStyle name="常规 87" xfId="164"/>
    <cellStyle name="常规 88" xfId="167"/>
    <cellStyle name="常规 89" xfId="347"/>
    <cellStyle name="常规 9" xfId="348"/>
    <cellStyle name="常规 9 2" xfId="349"/>
    <cellStyle name="常规 9 2 2" xfId="351"/>
    <cellStyle name="常规 9 3" xfId="352"/>
    <cellStyle name="常规 90" xfId="30"/>
    <cellStyle name="常规 91" xfId="344"/>
    <cellStyle name="常规 92" xfId="163"/>
    <cellStyle name="常规 93" xfId="166"/>
    <cellStyle name="常规 94" xfId="346"/>
    <cellStyle name="常规 95" xfId="353"/>
    <cellStyle name="常规 96" xfId="277"/>
    <cellStyle name="常规 97" xfId="354"/>
    <cellStyle name="常规 98" xfId="355"/>
    <cellStyle name="常规 99" xfId="356"/>
    <cellStyle name="常规_GDP" xfId="357"/>
    <cellStyle name="常规_Sheet1" xfId="359"/>
    <cellStyle name="常规_Sheet1 2" xfId="361"/>
    <cellStyle name="常规_Sheet1_2" xfId="55"/>
    <cellStyle name="常规_Sheet2" xfId="362"/>
    <cellStyle name="常规_工业1_1" xfId="38"/>
    <cellStyle name="常规_工业效益" xfId="363"/>
    <cellStyle name="常规_工业效益 2" xfId="364"/>
    <cellStyle name="常规_农业" xfId="350"/>
    <cellStyle name="好_地州工业" xfId="365"/>
    <cellStyle name="好_地州工业 2" xfId="366"/>
    <cellStyle name="好_地州工业 2 2" xfId="367"/>
    <cellStyle name="好_地州工业 3" xfId="368"/>
    <cellStyle name="好_每月请填空白处（全社会）" xfId="358"/>
    <cellStyle name="好_每月请填空白处（全社会） 2" xfId="360"/>
    <cellStyle name="好_全国固定" xfId="270"/>
    <cellStyle name="好_全国固定 2" xfId="21"/>
    <cellStyle name="好_全国固定 2 2" xfId="273"/>
    <cellStyle name="好_全国固定 3" xfId="275"/>
  </cellStyles>
  <dxfs count="0"/>
  <tableStyles count="0" defaultTableStyle="TableStyleMedium2" defaultPivotStyle="PivotStyleLight16"/>
  <colors>
    <mruColors>
      <color rgb="FFFFCC99"/>
      <color rgb="FFFF00FF"/>
      <color rgb="FFFFFF00"/>
      <color rgb="FF0066CC"/>
      <color rgb="FFFF9900"/>
      <color rgb="FF2F75B5"/>
      <color rgb="FFFF0000"/>
      <color rgb="FFFFFFFF"/>
      <color rgb="FFBDD7E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J21" sqref="J21"/>
    </sheetView>
  </sheetViews>
  <sheetFormatPr defaultColWidth="8.75" defaultRowHeight="14.25"/>
  <sheetData>
    <row r="1" spans="1:4">
      <c r="A1" s="483"/>
      <c r="B1" s="483"/>
      <c r="C1" s="483"/>
      <c r="D1" s="483"/>
    </row>
    <row r="2" spans="1:4">
      <c r="A2" s="484"/>
      <c r="B2" s="484"/>
      <c r="C2" s="484"/>
      <c r="D2" s="484"/>
    </row>
    <row r="3" spans="1:4">
      <c r="A3" s="484"/>
      <c r="B3" s="484"/>
      <c r="C3" s="484"/>
      <c r="D3" s="484"/>
    </row>
    <row r="4" spans="1:4">
      <c r="A4" s="484"/>
      <c r="B4" s="484"/>
      <c r="C4" s="484"/>
      <c r="D4" s="484"/>
    </row>
    <row r="5" spans="1:4" ht="22.5" customHeight="1">
      <c r="A5" s="520" t="s">
        <v>0</v>
      </c>
      <c r="B5" s="521"/>
      <c r="C5" s="521"/>
      <c r="D5" s="521"/>
    </row>
    <row r="6" spans="1:4" ht="22.5" customHeight="1">
      <c r="A6" s="521"/>
      <c r="B6" s="521"/>
      <c r="C6" s="521"/>
      <c r="D6" s="521"/>
    </row>
    <row r="7" spans="1:4">
      <c r="A7" s="484"/>
      <c r="B7" s="484"/>
      <c r="C7" s="484"/>
      <c r="D7" s="484"/>
    </row>
    <row r="8" spans="1:4">
      <c r="A8" s="484"/>
      <c r="B8" s="484"/>
      <c r="C8" s="484"/>
      <c r="D8" s="484"/>
    </row>
    <row r="9" spans="1:4">
      <c r="A9" s="484"/>
      <c r="B9" s="484"/>
      <c r="C9" s="484"/>
      <c r="D9" s="484"/>
    </row>
    <row r="10" spans="1:4">
      <c r="A10" s="484"/>
      <c r="B10" s="484"/>
      <c r="C10" s="484"/>
      <c r="D10" s="484"/>
    </row>
    <row r="11" spans="1:4">
      <c r="A11" s="484"/>
      <c r="B11" s="484"/>
      <c r="C11" s="484"/>
      <c r="D11" s="484"/>
    </row>
    <row r="12" spans="1:4">
      <c r="A12" s="484"/>
      <c r="B12" s="484"/>
      <c r="C12" s="484"/>
      <c r="D12" s="484"/>
    </row>
    <row r="13" spans="1:4">
      <c r="A13" s="484"/>
      <c r="B13" s="484"/>
      <c r="C13" s="484"/>
      <c r="D13" s="484"/>
    </row>
    <row r="14" spans="1:4">
      <c r="A14" s="484"/>
      <c r="B14" s="484"/>
      <c r="C14" s="484"/>
      <c r="D14" s="484"/>
    </row>
    <row r="15" spans="1:4">
      <c r="A15" s="484"/>
      <c r="B15" s="484"/>
      <c r="C15" s="484"/>
      <c r="D15" s="484"/>
    </row>
    <row r="16" spans="1:4">
      <c r="A16" s="484"/>
      <c r="B16" s="484"/>
      <c r="C16" s="484"/>
      <c r="D16" s="484"/>
    </row>
    <row r="17" spans="1:4">
      <c r="A17" s="484"/>
      <c r="B17" s="484"/>
      <c r="C17" s="484"/>
      <c r="D17" s="484"/>
    </row>
    <row r="18" spans="1:4">
      <c r="A18" s="484"/>
      <c r="B18" s="484"/>
      <c r="C18" s="484"/>
      <c r="D18" s="484"/>
    </row>
    <row r="19" spans="1:4">
      <c r="A19" s="484"/>
      <c r="B19" s="484"/>
      <c r="C19" s="484"/>
      <c r="D19" s="484"/>
    </row>
    <row r="20" spans="1:4">
      <c r="A20" s="484"/>
      <c r="B20" s="484"/>
      <c r="C20" s="484"/>
      <c r="D20" s="484"/>
    </row>
    <row r="21" spans="1:4">
      <c r="A21" s="484"/>
      <c r="B21" s="484"/>
      <c r="C21" s="484"/>
      <c r="D21" s="484"/>
    </row>
    <row r="22" spans="1:4">
      <c r="A22" s="484"/>
      <c r="B22" s="484"/>
      <c r="C22" s="484"/>
      <c r="D22" s="484"/>
    </row>
    <row r="23" spans="1:4">
      <c r="A23" s="484"/>
      <c r="B23" s="484"/>
      <c r="C23" s="484"/>
      <c r="D23" s="484"/>
    </row>
    <row r="24" spans="1:4">
      <c r="A24" s="484"/>
      <c r="B24" s="484"/>
      <c r="C24" s="484"/>
      <c r="D24" s="484"/>
    </row>
    <row r="25" spans="1:4">
      <c r="A25" s="484"/>
      <c r="B25" s="484"/>
      <c r="C25" s="484"/>
      <c r="D25" s="484"/>
    </row>
    <row r="26" spans="1:4">
      <c r="A26" s="484"/>
      <c r="B26" s="484"/>
      <c r="C26" s="484"/>
      <c r="D26" s="484"/>
    </row>
    <row r="27" spans="1:4" ht="15.75">
      <c r="A27" s="518" t="s">
        <v>1</v>
      </c>
      <c r="B27" s="518"/>
      <c r="C27" s="518"/>
      <c r="D27" s="518"/>
    </row>
    <row r="28" spans="1:4" ht="15.75">
      <c r="A28" s="519">
        <v>44986</v>
      </c>
      <c r="B28" s="518"/>
      <c r="C28" s="518"/>
      <c r="D28" s="518"/>
    </row>
    <row r="29" spans="1:4">
      <c r="A29" s="484"/>
      <c r="B29" s="484"/>
      <c r="C29" s="484"/>
      <c r="D29" s="484"/>
    </row>
    <row r="30" spans="1:4">
      <c r="A30" s="484"/>
      <c r="B30" s="484"/>
      <c r="C30" s="484"/>
      <c r="D30" s="484"/>
    </row>
    <row r="31" spans="1:4">
      <c r="A31" s="484"/>
      <c r="B31" s="484"/>
      <c r="C31" s="484"/>
      <c r="D31" s="484"/>
    </row>
    <row r="32" spans="1:4">
      <c r="A32" s="484"/>
      <c r="B32" s="484"/>
      <c r="C32" s="484"/>
      <c r="D32" s="484"/>
    </row>
    <row r="33" spans="1:4">
      <c r="A33" s="483"/>
      <c r="B33" s="483"/>
      <c r="C33" s="483"/>
      <c r="D33" s="483"/>
    </row>
    <row r="34" spans="1:4">
      <c r="A34" s="483"/>
      <c r="B34" s="483"/>
      <c r="C34" s="483"/>
      <c r="D34" s="483"/>
    </row>
  </sheetData>
  <mergeCells count="3">
    <mergeCell ref="A27:D27"/>
    <mergeCell ref="A28:D28"/>
    <mergeCell ref="A5:D6"/>
  </mergeCells>
  <phoneticPr fontId="8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L36"/>
  <sheetViews>
    <sheetView defaultGridColor="0" colorId="48" zoomScale="145" zoomScaleNormal="145" workbookViewId="0">
      <selection activeCell="D17" sqref="D17"/>
    </sheetView>
  </sheetViews>
  <sheetFormatPr defaultColWidth="9" defaultRowHeight="15.75"/>
  <cols>
    <col min="1" max="1" width="28.75" style="242" customWidth="1"/>
    <col min="2" max="2" width="17.875" style="331" customWidth="1"/>
    <col min="3" max="3" width="9" style="219" customWidth="1"/>
    <col min="4" max="4" width="26.5" style="219" customWidth="1"/>
    <col min="5" max="5" width="9" style="219" customWidth="1"/>
    <col min="6" max="6" width="12.25" style="219" customWidth="1"/>
    <col min="7" max="246" width="9" style="219" customWidth="1"/>
  </cols>
  <sheetData>
    <row r="1" spans="1:246" ht="21" customHeight="1">
      <c r="A1" s="3" t="s">
        <v>151</v>
      </c>
      <c r="B1" s="332"/>
      <c r="D1"/>
      <c r="E1"/>
      <c r="F1"/>
    </row>
    <row r="2" spans="1:246" ht="15" customHeight="1">
      <c r="A2" s="44"/>
      <c r="B2" s="333"/>
      <c r="D2"/>
      <c r="E2"/>
      <c r="F2"/>
    </row>
    <row r="3" spans="1:246" ht="32.1" customHeight="1">
      <c r="A3" s="499" t="s">
        <v>42</v>
      </c>
      <c r="B3" s="500" t="s">
        <v>72</v>
      </c>
      <c r="D3"/>
      <c r="E3"/>
      <c r="F3"/>
    </row>
    <row r="4" spans="1:246" s="220" customFormat="1" ht="17.100000000000001" customHeight="1">
      <c r="A4" s="334" t="s">
        <v>152</v>
      </c>
      <c r="B4" s="113">
        <v>4</v>
      </c>
      <c r="C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  <c r="AH4" s="335"/>
      <c r="AI4" s="335"/>
      <c r="AJ4" s="335"/>
      <c r="AK4" s="335"/>
      <c r="AL4" s="335"/>
      <c r="AM4" s="335"/>
      <c r="AN4" s="335"/>
      <c r="AO4" s="335"/>
      <c r="AP4" s="335"/>
      <c r="AQ4" s="335"/>
      <c r="AR4" s="335"/>
      <c r="AS4" s="335"/>
      <c r="AT4" s="335"/>
      <c r="AU4" s="335"/>
      <c r="AV4" s="335"/>
      <c r="AW4" s="335"/>
      <c r="AX4" s="335"/>
      <c r="AY4" s="335"/>
      <c r="AZ4" s="335"/>
      <c r="BA4" s="335"/>
      <c r="BB4" s="335"/>
      <c r="BC4" s="335"/>
      <c r="BD4" s="335"/>
      <c r="BE4" s="335"/>
      <c r="BF4" s="335"/>
      <c r="BG4" s="335"/>
      <c r="BH4" s="335"/>
      <c r="BI4" s="335"/>
      <c r="BJ4" s="335"/>
      <c r="BK4" s="335"/>
      <c r="BL4" s="335"/>
      <c r="BM4" s="335"/>
      <c r="BN4" s="335"/>
      <c r="BO4" s="335"/>
      <c r="BP4" s="335"/>
      <c r="BQ4" s="335"/>
      <c r="BR4" s="335"/>
      <c r="BS4" s="335"/>
      <c r="BT4" s="335"/>
      <c r="BU4" s="335"/>
      <c r="BV4" s="335"/>
      <c r="BW4" s="335"/>
      <c r="BX4" s="335"/>
      <c r="BY4" s="335"/>
      <c r="BZ4" s="335"/>
      <c r="CA4" s="335"/>
      <c r="CB4" s="335"/>
      <c r="CC4" s="335"/>
      <c r="CD4" s="335"/>
      <c r="CE4" s="335"/>
      <c r="CF4" s="335"/>
      <c r="CG4" s="335"/>
      <c r="CH4" s="335"/>
      <c r="CI4" s="335"/>
      <c r="CJ4" s="335"/>
      <c r="CK4" s="335"/>
      <c r="CL4" s="335"/>
      <c r="CM4" s="335"/>
      <c r="CN4" s="335"/>
      <c r="CO4" s="335"/>
      <c r="CP4" s="335"/>
      <c r="CQ4" s="335"/>
      <c r="CR4" s="335"/>
      <c r="CS4" s="335"/>
      <c r="CT4" s="335"/>
      <c r="CU4" s="335"/>
      <c r="CV4" s="335"/>
      <c r="CW4" s="335"/>
      <c r="CX4" s="335"/>
      <c r="CY4" s="335"/>
      <c r="CZ4" s="335"/>
      <c r="DA4" s="335"/>
      <c r="DB4" s="335"/>
      <c r="DC4" s="335"/>
      <c r="DD4" s="335"/>
      <c r="DE4" s="335"/>
      <c r="DF4" s="335"/>
      <c r="DG4" s="335"/>
      <c r="DH4" s="335"/>
      <c r="DI4" s="335"/>
      <c r="DJ4" s="335"/>
      <c r="DK4" s="335"/>
      <c r="DL4" s="335"/>
      <c r="DM4" s="335"/>
      <c r="DN4" s="335"/>
      <c r="DO4" s="335"/>
      <c r="DP4" s="335"/>
      <c r="DQ4" s="335"/>
      <c r="DR4" s="335"/>
      <c r="DS4" s="335"/>
      <c r="DT4" s="335"/>
      <c r="DU4" s="335"/>
      <c r="DV4" s="335"/>
      <c r="DW4" s="335"/>
      <c r="DX4" s="335"/>
      <c r="DY4" s="335"/>
      <c r="DZ4" s="335"/>
      <c r="EA4" s="335"/>
      <c r="EB4" s="335"/>
      <c r="EC4" s="335"/>
      <c r="ED4" s="335"/>
      <c r="EE4" s="335"/>
      <c r="EF4" s="335"/>
      <c r="EG4" s="335"/>
      <c r="EH4" s="335"/>
      <c r="EI4" s="335"/>
      <c r="EJ4" s="335"/>
      <c r="EK4" s="335"/>
      <c r="EL4" s="335"/>
      <c r="EM4" s="335"/>
      <c r="EN4" s="335"/>
      <c r="EO4" s="335"/>
      <c r="EP4" s="335"/>
      <c r="EQ4" s="335"/>
      <c r="ER4" s="335"/>
      <c r="ES4" s="335"/>
      <c r="ET4" s="335"/>
      <c r="EU4" s="335"/>
      <c r="EV4" s="335"/>
      <c r="EW4" s="335"/>
      <c r="EX4" s="335"/>
      <c r="EY4" s="335"/>
      <c r="EZ4" s="335"/>
      <c r="FA4" s="335"/>
      <c r="FB4" s="335"/>
      <c r="FC4" s="335"/>
      <c r="FD4" s="335"/>
      <c r="FE4" s="335"/>
      <c r="FF4" s="335"/>
      <c r="FG4" s="335"/>
      <c r="FH4" s="335"/>
      <c r="FI4" s="335"/>
      <c r="FJ4" s="335"/>
      <c r="FK4" s="335"/>
      <c r="FL4" s="335"/>
      <c r="FM4" s="335"/>
      <c r="FN4" s="335"/>
      <c r="FO4" s="335"/>
      <c r="FP4" s="335"/>
      <c r="FQ4" s="335"/>
      <c r="FR4" s="335"/>
      <c r="FS4" s="335"/>
      <c r="FT4" s="335"/>
      <c r="FU4" s="335"/>
      <c r="FV4" s="335"/>
      <c r="FW4" s="335"/>
      <c r="FX4" s="335"/>
      <c r="FY4" s="335"/>
      <c r="FZ4" s="335"/>
      <c r="GA4" s="335"/>
      <c r="GB4" s="335"/>
      <c r="GC4" s="335"/>
      <c r="GD4" s="335"/>
      <c r="GE4" s="335"/>
      <c r="GF4" s="335"/>
      <c r="GG4" s="335"/>
      <c r="GH4" s="335"/>
      <c r="GI4" s="335"/>
      <c r="GJ4" s="335"/>
      <c r="GK4" s="335"/>
      <c r="GL4" s="335"/>
      <c r="GM4" s="335"/>
      <c r="GN4" s="335"/>
      <c r="GO4" s="335"/>
      <c r="GP4" s="335"/>
      <c r="GQ4" s="335"/>
      <c r="GR4" s="335"/>
      <c r="GS4" s="335"/>
      <c r="GT4" s="335"/>
      <c r="GU4" s="335"/>
      <c r="GV4" s="335"/>
      <c r="GW4" s="335"/>
      <c r="GX4" s="335"/>
      <c r="GY4" s="335"/>
      <c r="GZ4" s="335"/>
      <c r="HA4" s="335"/>
      <c r="HB4" s="335"/>
      <c r="HC4" s="335"/>
      <c r="HD4" s="335"/>
      <c r="HE4" s="335"/>
      <c r="HF4" s="335"/>
      <c r="HG4" s="335"/>
      <c r="HH4" s="335"/>
      <c r="HI4" s="335"/>
      <c r="HJ4" s="335"/>
      <c r="HK4" s="335"/>
      <c r="HL4" s="335"/>
      <c r="HM4" s="335"/>
      <c r="HN4" s="335"/>
      <c r="HO4" s="335"/>
      <c r="HP4" s="335"/>
      <c r="HQ4" s="335"/>
      <c r="HR4" s="335"/>
      <c r="HS4" s="335"/>
      <c r="HT4" s="335"/>
      <c r="HU4" s="335"/>
      <c r="HV4" s="335"/>
      <c r="HW4" s="335"/>
      <c r="HX4" s="335"/>
      <c r="HY4" s="335"/>
      <c r="HZ4" s="335"/>
      <c r="IA4" s="335"/>
      <c r="IB4" s="335"/>
      <c r="IC4" s="335"/>
      <c r="ID4" s="335"/>
      <c r="IE4" s="335"/>
      <c r="IF4" s="335"/>
      <c r="IG4" s="335"/>
      <c r="IH4" s="335"/>
      <c r="II4" s="335"/>
      <c r="IJ4" s="335"/>
      <c r="IK4" s="335"/>
      <c r="IL4" s="335"/>
    </row>
    <row r="5" spans="1:246" s="220" customFormat="1" ht="17.100000000000001" customHeight="1">
      <c r="A5" s="178" t="s">
        <v>153</v>
      </c>
      <c r="B5" s="39"/>
      <c r="C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35"/>
      <c r="AF5" s="335"/>
      <c r="AG5" s="335"/>
      <c r="AH5" s="335"/>
      <c r="AI5" s="335"/>
      <c r="AJ5" s="335"/>
      <c r="AK5" s="335"/>
      <c r="AL5" s="335"/>
      <c r="AM5" s="335"/>
      <c r="AN5" s="335"/>
      <c r="AO5" s="335"/>
      <c r="AP5" s="335"/>
      <c r="AQ5" s="335"/>
      <c r="AR5" s="335"/>
      <c r="AS5" s="335"/>
      <c r="AT5" s="335"/>
      <c r="AU5" s="335"/>
      <c r="AV5" s="335"/>
      <c r="AW5" s="335"/>
      <c r="AX5" s="335"/>
      <c r="AY5" s="335"/>
      <c r="AZ5" s="335"/>
      <c r="BA5" s="335"/>
      <c r="BB5" s="335"/>
      <c r="BC5" s="335"/>
      <c r="BD5" s="335"/>
      <c r="BE5" s="335"/>
      <c r="BF5" s="335"/>
      <c r="BG5" s="335"/>
      <c r="BH5" s="335"/>
      <c r="BI5" s="335"/>
      <c r="BJ5" s="335"/>
      <c r="BK5" s="335"/>
      <c r="BL5" s="335"/>
      <c r="BM5" s="335"/>
      <c r="BN5" s="335"/>
      <c r="BO5" s="335"/>
      <c r="BP5" s="335"/>
      <c r="BQ5" s="335"/>
      <c r="BR5" s="335"/>
      <c r="BS5" s="335"/>
      <c r="BT5" s="335"/>
      <c r="BU5" s="335"/>
      <c r="BV5" s="335"/>
      <c r="BW5" s="335"/>
      <c r="BX5" s="335"/>
      <c r="BY5" s="335"/>
      <c r="BZ5" s="335"/>
      <c r="CA5" s="335"/>
      <c r="CB5" s="335"/>
      <c r="CC5" s="335"/>
      <c r="CD5" s="335"/>
      <c r="CE5" s="335"/>
      <c r="CF5" s="335"/>
      <c r="CG5" s="335"/>
      <c r="CH5" s="335"/>
      <c r="CI5" s="335"/>
      <c r="CJ5" s="335"/>
      <c r="CK5" s="335"/>
      <c r="CL5" s="335"/>
      <c r="CM5" s="335"/>
      <c r="CN5" s="335"/>
      <c r="CO5" s="335"/>
      <c r="CP5" s="335"/>
      <c r="CQ5" s="335"/>
      <c r="CR5" s="335"/>
      <c r="CS5" s="335"/>
      <c r="CT5" s="335"/>
      <c r="CU5" s="335"/>
      <c r="CV5" s="335"/>
      <c r="CW5" s="335"/>
      <c r="CX5" s="335"/>
      <c r="CY5" s="335"/>
      <c r="CZ5" s="335"/>
      <c r="DA5" s="335"/>
      <c r="DB5" s="335"/>
      <c r="DC5" s="335"/>
      <c r="DD5" s="335"/>
      <c r="DE5" s="335"/>
      <c r="DF5" s="335"/>
      <c r="DG5" s="335"/>
      <c r="DH5" s="335"/>
      <c r="DI5" s="335"/>
      <c r="DJ5" s="335"/>
      <c r="DK5" s="335"/>
      <c r="DL5" s="335"/>
      <c r="DM5" s="335"/>
      <c r="DN5" s="335"/>
      <c r="DO5" s="335"/>
      <c r="DP5" s="335"/>
      <c r="DQ5" s="335"/>
      <c r="DR5" s="335"/>
      <c r="DS5" s="335"/>
      <c r="DT5" s="335"/>
      <c r="DU5" s="335"/>
      <c r="DV5" s="335"/>
      <c r="DW5" s="335"/>
      <c r="DX5" s="335"/>
      <c r="DY5" s="335"/>
      <c r="DZ5" s="335"/>
      <c r="EA5" s="335"/>
      <c r="EB5" s="335"/>
      <c r="EC5" s="335"/>
      <c r="ED5" s="335"/>
      <c r="EE5" s="335"/>
      <c r="EF5" s="335"/>
      <c r="EG5" s="335"/>
      <c r="EH5" s="335"/>
      <c r="EI5" s="335"/>
      <c r="EJ5" s="335"/>
      <c r="EK5" s="335"/>
      <c r="EL5" s="335"/>
      <c r="EM5" s="335"/>
      <c r="EN5" s="335"/>
      <c r="EO5" s="335"/>
      <c r="EP5" s="335"/>
      <c r="EQ5" s="335"/>
      <c r="ER5" s="335"/>
      <c r="ES5" s="335"/>
      <c r="ET5" s="335"/>
      <c r="EU5" s="335"/>
      <c r="EV5" s="335"/>
      <c r="EW5" s="335"/>
      <c r="EX5" s="335"/>
      <c r="EY5" s="335"/>
      <c r="EZ5" s="335"/>
      <c r="FA5" s="335"/>
      <c r="FB5" s="335"/>
      <c r="FC5" s="335"/>
      <c r="FD5" s="335"/>
      <c r="FE5" s="335"/>
      <c r="FF5" s="335"/>
      <c r="FG5" s="335"/>
      <c r="FH5" s="335"/>
      <c r="FI5" s="335"/>
      <c r="FJ5" s="335"/>
      <c r="FK5" s="335"/>
      <c r="FL5" s="335"/>
      <c r="FM5" s="335"/>
      <c r="FN5" s="335"/>
      <c r="FO5" s="335"/>
      <c r="FP5" s="335"/>
      <c r="FQ5" s="335"/>
      <c r="FR5" s="335"/>
      <c r="FS5" s="335"/>
      <c r="FT5" s="335"/>
      <c r="FU5" s="335"/>
      <c r="FV5" s="335"/>
      <c r="FW5" s="335"/>
      <c r="FX5" s="335"/>
      <c r="FY5" s="335"/>
      <c r="FZ5" s="335"/>
      <c r="GA5" s="335"/>
      <c r="GB5" s="335"/>
      <c r="GC5" s="335"/>
      <c r="GD5" s="335"/>
      <c r="GE5" s="335"/>
      <c r="GF5" s="335"/>
      <c r="GG5" s="335"/>
      <c r="GH5" s="335"/>
      <c r="GI5" s="335"/>
      <c r="GJ5" s="335"/>
      <c r="GK5" s="335"/>
      <c r="GL5" s="335"/>
      <c r="GM5" s="335"/>
      <c r="GN5" s="335"/>
      <c r="GO5" s="335"/>
      <c r="GP5" s="335"/>
      <c r="GQ5" s="335"/>
      <c r="GR5" s="335"/>
      <c r="GS5" s="335"/>
      <c r="GT5" s="335"/>
      <c r="GU5" s="335"/>
      <c r="GV5" s="335"/>
      <c r="GW5" s="335"/>
      <c r="GX5" s="335"/>
      <c r="GY5" s="335"/>
      <c r="GZ5" s="335"/>
      <c r="HA5" s="335"/>
      <c r="HB5" s="335"/>
      <c r="HC5" s="335"/>
      <c r="HD5" s="335"/>
      <c r="HE5" s="335"/>
      <c r="HF5" s="335"/>
      <c r="HG5" s="335"/>
      <c r="HH5" s="335"/>
      <c r="HI5" s="335"/>
      <c r="HJ5" s="335"/>
      <c r="HK5" s="335"/>
      <c r="HL5" s="335"/>
      <c r="HM5" s="335"/>
      <c r="HN5" s="335"/>
      <c r="HO5" s="335"/>
      <c r="HP5" s="335"/>
      <c r="HQ5" s="335"/>
      <c r="HR5" s="335"/>
      <c r="HS5" s="335"/>
      <c r="HT5" s="335"/>
      <c r="HU5" s="335"/>
      <c r="HV5" s="335"/>
      <c r="HW5" s="335"/>
      <c r="HX5" s="335"/>
      <c r="HY5" s="335"/>
      <c r="HZ5" s="335"/>
      <c r="IA5" s="335"/>
      <c r="IB5" s="335"/>
      <c r="IC5" s="335"/>
      <c r="ID5" s="335"/>
      <c r="IE5" s="335"/>
      <c r="IF5" s="335"/>
      <c r="IG5" s="335"/>
      <c r="IH5" s="335"/>
      <c r="II5" s="335"/>
      <c r="IJ5" s="335"/>
      <c r="IK5" s="335"/>
      <c r="IL5" s="335"/>
    </row>
    <row r="6" spans="1:246" s="220" customFormat="1" ht="17.100000000000001" customHeight="1">
      <c r="A6" s="180" t="s">
        <v>154</v>
      </c>
      <c r="B6" s="113">
        <v>16.3</v>
      </c>
      <c r="C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35"/>
      <c r="AY6" s="335"/>
      <c r="AZ6" s="335"/>
      <c r="BA6" s="335"/>
      <c r="BB6" s="335"/>
      <c r="BC6" s="335"/>
      <c r="BD6" s="335"/>
      <c r="BE6" s="335"/>
      <c r="BF6" s="335"/>
      <c r="BG6" s="335"/>
      <c r="BH6" s="335"/>
      <c r="BI6" s="335"/>
      <c r="BJ6" s="335"/>
      <c r="BK6" s="335"/>
      <c r="BL6" s="335"/>
      <c r="BM6" s="335"/>
      <c r="BN6" s="335"/>
      <c r="BO6" s="335"/>
      <c r="BP6" s="335"/>
      <c r="BQ6" s="335"/>
      <c r="BR6" s="335"/>
      <c r="BS6" s="335"/>
      <c r="BT6" s="335"/>
      <c r="BU6" s="335"/>
      <c r="BV6" s="335"/>
      <c r="BW6" s="335"/>
      <c r="BX6" s="335"/>
      <c r="BY6" s="335"/>
      <c r="BZ6" s="335"/>
      <c r="CA6" s="335"/>
      <c r="CB6" s="335"/>
      <c r="CC6" s="335"/>
      <c r="CD6" s="335"/>
      <c r="CE6" s="335"/>
      <c r="CF6" s="335"/>
      <c r="CG6" s="335"/>
      <c r="CH6" s="335"/>
      <c r="CI6" s="335"/>
      <c r="CJ6" s="335"/>
      <c r="CK6" s="335"/>
      <c r="CL6" s="335"/>
      <c r="CM6" s="335"/>
      <c r="CN6" s="335"/>
      <c r="CO6" s="335"/>
      <c r="CP6" s="335"/>
      <c r="CQ6" s="335"/>
      <c r="CR6" s="335"/>
      <c r="CS6" s="335"/>
      <c r="CT6" s="335"/>
      <c r="CU6" s="335"/>
      <c r="CV6" s="335"/>
      <c r="CW6" s="335"/>
      <c r="CX6" s="335"/>
      <c r="CY6" s="335"/>
      <c r="CZ6" s="335"/>
      <c r="DA6" s="335"/>
      <c r="DB6" s="335"/>
      <c r="DC6" s="335"/>
      <c r="DD6" s="335"/>
      <c r="DE6" s="335"/>
      <c r="DF6" s="335"/>
      <c r="DG6" s="335"/>
      <c r="DH6" s="335"/>
      <c r="DI6" s="335"/>
      <c r="DJ6" s="335"/>
      <c r="DK6" s="335"/>
      <c r="DL6" s="335"/>
      <c r="DM6" s="335"/>
      <c r="DN6" s="335"/>
      <c r="DO6" s="335"/>
      <c r="DP6" s="335"/>
      <c r="DQ6" s="335"/>
      <c r="DR6" s="335"/>
      <c r="DS6" s="335"/>
      <c r="DT6" s="335"/>
      <c r="DU6" s="335"/>
      <c r="DV6" s="335"/>
      <c r="DW6" s="335"/>
      <c r="DX6" s="335"/>
      <c r="DY6" s="335"/>
      <c r="DZ6" s="335"/>
      <c r="EA6" s="335"/>
      <c r="EB6" s="335"/>
      <c r="EC6" s="335"/>
      <c r="ED6" s="335"/>
      <c r="EE6" s="335"/>
      <c r="EF6" s="335"/>
      <c r="EG6" s="335"/>
      <c r="EH6" s="335"/>
      <c r="EI6" s="335"/>
      <c r="EJ6" s="335"/>
      <c r="EK6" s="335"/>
      <c r="EL6" s="335"/>
      <c r="EM6" s="335"/>
      <c r="EN6" s="335"/>
      <c r="EO6" s="335"/>
      <c r="EP6" s="335"/>
      <c r="EQ6" s="335"/>
      <c r="ER6" s="335"/>
      <c r="ES6" s="335"/>
      <c r="ET6" s="335"/>
      <c r="EU6" s="335"/>
      <c r="EV6" s="335"/>
      <c r="EW6" s="335"/>
      <c r="EX6" s="335"/>
      <c r="EY6" s="335"/>
      <c r="EZ6" s="335"/>
      <c r="FA6" s="335"/>
      <c r="FB6" s="335"/>
      <c r="FC6" s="335"/>
      <c r="FD6" s="335"/>
      <c r="FE6" s="335"/>
      <c r="FF6" s="335"/>
      <c r="FG6" s="335"/>
      <c r="FH6" s="335"/>
      <c r="FI6" s="335"/>
      <c r="FJ6" s="335"/>
      <c r="FK6" s="335"/>
      <c r="FL6" s="335"/>
      <c r="FM6" s="335"/>
      <c r="FN6" s="335"/>
      <c r="FO6" s="335"/>
      <c r="FP6" s="335"/>
      <c r="FQ6" s="335"/>
      <c r="FR6" s="335"/>
      <c r="FS6" s="335"/>
      <c r="FT6" s="335"/>
      <c r="FU6" s="335"/>
      <c r="FV6" s="335"/>
      <c r="FW6" s="335"/>
      <c r="FX6" s="335"/>
      <c r="FY6" s="335"/>
      <c r="FZ6" s="335"/>
      <c r="GA6" s="335"/>
      <c r="GB6" s="335"/>
      <c r="GC6" s="335"/>
      <c r="GD6" s="335"/>
      <c r="GE6" s="335"/>
      <c r="GF6" s="335"/>
      <c r="GG6" s="335"/>
      <c r="GH6" s="335"/>
      <c r="GI6" s="335"/>
      <c r="GJ6" s="335"/>
      <c r="GK6" s="335"/>
      <c r="GL6" s="335"/>
      <c r="GM6" s="335"/>
      <c r="GN6" s="335"/>
      <c r="GO6" s="335"/>
      <c r="GP6" s="335"/>
      <c r="GQ6" s="335"/>
      <c r="GR6" s="335"/>
      <c r="GS6" s="335"/>
      <c r="GT6" s="335"/>
      <c r="GU6" s="335"/>
      <c r="GV6" s="335"/>
      <c r="GW6" s="335"/>
      <c r="GX6" s="335"/>
      <c r="GY6" s="335"/>
      <c r="GZ6" s="335"/>
      <c r="HA6" s="335"/>
      <c r="HB6" s="335"/>
      <c r="HC6" s="335"/>
      <c r="HD6" s="335"/>
      <c r="HE6" s="335"/>
      <c r="HF6" s="335"/>
      <c r="HG6" s="335"/>
      <c r="HH6" s="335"/>
      <c r="HI6" s="335"/>
      <c r="HJ6" s="335"/>
      <c r="HK6" s="335"/>
      <c r="HL6" s="335"/>
      <c r="HM6" s="335"/>
      <c r="HN6" s="335"/>
      <c r="HO6" s="335"/>
      <c r="HP6" s="335"/>
      <c r="HQ6" s="335"/>
      <c r="HR6" s="335"/>
      <c r="HS6" s="335"/>
      <c r="HT6" s="335"/>
      <c r="HU6" s="335"/>
      <c r="HV6" s="335"/>
      <c r="HW6" s="335"/>
      <c r="HX6" s="335"/>
      <c r="HY6" s="335"/>
      <c r="HZ6" s="335"/>
      <c r="IA6" s="335"/>
      <c r="IB6" s="335"/>
      <c r="IC6" s="335"/>
      <c r="ID6" s="335"/>
      <c r="IE6" s="335"/>
      <c r="IF6" s="335"/>
      <c r="IG6" s="335"/>
      <c r="IH6" s="335"/>
      <c r="II6" s="335"/>
      <c r="IJ6" s="335"/>
      <c r="IK6" s="335"/>
      <c r="IL6" s="335"/>
    </row>
    <row r="7" spans="1:246" s="220" customFormat="1" ht="17.100000000000001" customHeight="1">
      <c r="A7" s="178" t="s">
        <v>155</v>
      </c>
      <c r="B7" s="39">
        <v>37</v>
      </c>
      <c r="C7" s="335"/>
      <c r="G7" s="335"/>
      <c r="H7" s="335"/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  <c r="W7" s="335"/>
      <c r="X7" s="335"/>
      <c r="Y7" s="335"/>
      <c r="Z7" s="335"/>
      <c r="AA7" s="335"/>
      <c r="AB7" s="335"/>
      <c r="AC7" s="335"/>
      <c r="AD7" s="335"/>
      <c r="AE7" s="335"/>
      <c r="AF7" s="335"/>
      <c r="AG7" s="335"/>
      <c r="AH7" s="335"/>
      <c r="AI7" s="335"/>
      <c r="AJ7" s="335"/>
      <c r="AK7" s="335"/>
      <c r="AL7" s="335"/>
      <c r="AM7" s="335"/>
      <c r="AN7" s="335"/>
      <c r="AO7" s="335"/>
      <c r="AP7" s="335"/>
      <c r="AQ7" s="335"/>
      <c r="AR7" s="335"/>
      <c r="AS7" s="335"/>
      <c r="AT7" s="335"/>
      <c r="AU7" s="335"/>
      <c r="AV7" s="335"/>
      <c r="AW7" s="335"/>
      <c r="AX7" s="335"/>
      <c r="AY7" s="335"/>
      <c r="AZ7" s="335"/>
      <c r="BA7" s="335"/>
      <c r="BB7" s="335"/>
      <c r="BC7" s="335"/>
      <c r="BD7" s="335"/>
      <c r="BE7" s="335"/>
      <c r="BF7" s="335"/>
      <c r="BG7" s="335"/>
      <c r="BH7" s="335"/>
      <c r="BI7" s="335"/>
      <c r="BJ7" s="335"/>
      <c r="BK7" s="335"/>
      <c r="BL7" s="335"/>
      <c r="BM7" s="335"/>
      <c r="BN7" s="335"/>
      <c r="BO7" s="335"/>
      <c r="BP7" s="335"/>
      <c r="BQ7" s="335"/>
      <c r="BR7" s="335"/>
      <c r="BS7" s="335"/>
      <c r="BT7" s="335"/>
      <c r="BU7" s="335"/>
      <c r="BV7" s="335"/>
      <c r="BW7" s="335"/>
      <c r="BX7" s="335"/>
      <c r="BY7" s="335"/>
      <c r="BZ7" s="335"/>
      <c r="CA7" s="335"/>
      <c r="CB7" s="335"/>
      <c r="CC7" s="335"/>
      <c r="CD7" s="335"/>
      <c r="CE7" s="335"/>
      <c r="CF7" s="335"/>
      <c r="CG7" s="335"/>
      <c r="CH7" s="335"/>
      <c r="CI7" s="335"/>
      <c r="CJ7" s="335"/>
      <c r="CK7" s="335"/>
      <c r="CL7" s="335"/>
      <c r="CM7" s="335"/>
      <c r="CN7" s="335"/>
      <c r="CO7" s="335"/>
      <c r="CP7" s="335"/>
      <c r="CQ7" s="335"/>
      <c r="CR7" s="335"/>
      <c r="CS7" s="335"/>
      <c r="CT7" s="335"/>
      <c r="CU7" s="335"/>
      <c r="CV7" s="335"/>
      <c r="CW7" s="335"/>
      <c r="CX7" s="335"/>
      <c r="CY7" s="335"/>
      <c r="CZ7" s="335"/>
      <c r="DA7" s="335"/>
      <c r="DB7" s="335"/>
      <c r="DC7" s="335"/>
      <c r="DD7" s="335"/>
      <c r="DE7" s="335"/>
      <c r="DF7" s="335"/>
      <c r="DG7" s="335"/>
      <c r="DH7" s="335"/>
      <c r="DI7" s="335"/>
      <c r="DJ7" s="335"/>
      <c r="DK7" s="335"/>
      <c r="DL7" s="335"/>
      <c r="DM7" s="335"/>
      <c r="DN7" s="335"/>
      <c r="DO7" s="335"/>
      <c r="DP7" s="335"/>
      <c r="DQ7" s="335"/>
      <c r="DR7" s="335"/>
      <c r="DS7" s="335"/>
      <c r="DT7" s="335"/>
      <c r="DU7" s="335"/>
      <c r="DV7" s="335"/>
      <c r="DW7" s="335"/>
      <c r="DX7" s="335"/>
      <c r="DY7" s="335"/>
      <c r="DZ7" s="335"/>
      <c r="EA7" s="335"/>
      <c r="EB7" s="335"/>
      <c r="EC7" s="335"/>
      <c r="ED7" s="335"/>
      <c r="EE7" s="335"/>
      <c r="EF7" s="335"/>
      <c r="EG7" s="335"/>
      <c r="EH7" s="335"/>
      <c r="EI7" s="335"/>
      <c r="EJ7" s="335"/>
      <c r="EK7" s="335"/>
      <c r="EL7" s="335"/>
      <c r="EM7" s="335"/>
      <c r="EN7" s="335"/>
      <c r="EO7" s="335"/>
      <c r="EP7" s="335"/>
      <c r="EQ7" s="335"/>
      <c r="ER7" s="335"/>
      <c r="ES7" s="335"/>
      <c r="ET7" s="335"/>
      <c r="EU7" s="335"/>
      <c r="EV7" s="335"/>
      <c r="EW7" s="335"/>
      <c r="EX7" s="335"/>
      <c r="EY7" s="335"/>
      <c r="EZ7" s="335"/>
      <c r="FA7" s="335"/>
      <c r="FB7" s="335"/>
      <c r="FC7" s="335"/>
      <c r="FD7" s="335"/>
      <c r="FE7" s="335"/>
      <c r="FF7" s="335"/>
      <c r="FG7" s="335"/>
      <c r="FH7" s="335"/>
      <c r="FI7" s="335"/>
      <c r="FJ7" s="335"/>
      <c r="FK7" s="335"/>
      <c r="FL7" s="335"/>
      <c r="FM7" s="335"/>
      <c r="FN7" s="335"/>
      <c r="FO7" s="335"/>
      <c r="FP7" s="335"/>
      <c r="FQ7" s="335"/>
      <c r="FR7" s="335"/>
      <c r="FS7" s="335"/>
      <c r="FT7" s="335"/>
      <c r="FU7" s="335"/>
      <c r="FV7" s="335"/>
      <c r="FW7" s="335"/>
      <c r="FX7" s="335"/>
      <c r="FY7" s="335"/>
      <c r="FZ7" s="335"/>
      <c r="GA7" s="335"/>
      <c r="GB7" s="335"/>
      <c r="GC7" s="335"/>
      <c r="GD7" s="335"/>
      <c r="GE7" s="335"/>
      <c r="GF7" s="335"/>
      <c r="GG7" s="335"/>
      <c r="GH7" s="335"/>
      <c r="GI7" s="335"/>
      <c r="GJ7" s="335"/>
      <c r="GK7" s="335"/>
      <c r="GL7" s="335"/>
      <c r="GM7" s="335"/>
      <c r="GN7" s="335"/>
      <c r="GO7" s="335"/>
      <c r="GP7" s="335"/>
      <c r="GQ7" s="335"/>
      <c r="GR7" s="335"/>
      <c r="GS7" s="335"/>
      <c r="GT7" s="335"/>
      <c r="GU7" s="335"/>
      <c r="GV7" s="335"/>
      <c r="GW7" s="335"/>
      <c r="GX7" s="335"/>
      <c r="GY7" s="335"/>
      <c r="GZ7" s="335"/>
      <c r="HA7" s="335"/>
      <c r="HB7" s="335"/>
      <c r="HC7" s="335"/>
      <c r="HD7" s="335"/>
      <c r="HE7" s="335"/>
      <c r="HF7" s="335"/>
      <c r="HG7" s="335"/>
      <c r="HH7" s="335"/>
      <c r="HI7" s="335"/>
      <c r="HJ7" s="335"/>
      <c r="HK7" s="335"/>
      <c r="HL7" s="335"/>
      <c r="HM7" s="335"/>
      <c r="HN7" s="335"/>
      <c r="HO7" s="335"/>
      <c r="HP7" s="335"/>
      <c r="HQ7" s="335"/>
      <c r="HR7" s="335"/>
      <c r="HS7" s="335"/>
      <c r="HT7" s="335"/>
      <c r="HU7" s="335"/>
      <c r="HV7" s="335"/>
      <c r="HW7" s="335"/>
      <c r="HX7" s="335"/>
      <c r="HY7" s="335"/>
      <c r="HZ7" s="335"/>
      <c r="IA7" s="335"/>
      <c r="IB7" s="335"/>
      <c r="IC7" s="335"/>
      <c r="ID7" s="335"/>
      <c r="IE7" s="335"/>
      <c r="IF7" s="335"/>
      <c r="IG7" s="335"/>
      <c r="IH7" s="335"/>
      <c r="II7" s="335"/>
      <c r="IJ7" s="335"/>
      <c r="IK7" s="335"/>
      <c r="IL7" s="335"/>
    </row>
    <row r="8" spans="1:246" s="220" customFormat="1" ht="17.100000000000001" customHeight="1">
      <c r="A8" s="180" t="s">
        <v>156</v>
      </c>
      <c r="B8" s="113">
        <v>-6</v>
      </c>
      <c r="C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5"/>
      <c r="Y8" s="335"/>
      <c r="Z8" s="335"/>
      <c r="AA8" s="335"/>
      <c r="AB8" s="335"/>
      <c r="AC8" s="335"/>
      <c r="AD8" s="335"/>
      <c r="AE8" s="335"/>
      <c r="AF8" s="335"/>
      <c r="AG8" s="335"/>
      <c r="AH8" s="335"/>
      <c r="AI8" s="335"/>
      <c r="AJ8" s="335"/>
      <c r="AK8" s="335"/>
      <c r="AL8" s="335"/>
      <c r="AM8" s="335"/>
      <c r="AN8" s="335"/>
      <c r="AO8" s="335"/>
      <c r="AP8" s="335"/>
      <c r="AQ8" s="335"/>
      <c r="AR8" s="335"/>
      <c r="AS8" s="335"/>
      <c r="AT8" s="335"/>
      <c r="AU8" s="335"/>
      <c r="AV8" s="335"/>
      <c r="AW8" s="335"/>
      <c r="AX8" s="335"/>
      <c r="AY8" s="335"/>
      <c r="AZ8" s="335"/>
      <c r="BA8" s="335"/>
      <c r="BB8" s="335"/>
      <c r="BC8" s="335"/>
      <c r="BD8" s="335"/>
      <c r="BE8" s="335"/>
      <c r="BF8" s="335"/>
      <c r="BG8" s="335"/>
      <c r="BH8" s="335"/>
      <c r="BI8" s="335"/>
      <c r="BJ8" s="335"/>
      <c r="BK8" s="335"/>
      <c r="BL8" s="335"/>
      <c r="BM8" s="335"/>
      <c r="BN8" s="335"/>
      <c r="BO8" s="335"/>
      <c r="BP8" s="335"/>
      <c r="BQ8" s="335"/>
      <c r="BR8" s="335"/>
      <c r="BS8" s="335"/>
      <c r="BT8" s="335"/>
      <c r="BU8" s="335"/>
      <c r="BV8" s="335"/>
      <c r="BW8" s="335"/>
      <c r="BX8" s="335"/>
      <c r="BY8" s="335"/>
      <c r="BZ8" s="335"/>
      <c r="CA8" s="335"/>
      <c r="CB8" s="335"/>
      <c r="CC8" s="335"/>
      <c r="CD8" s="335"/>
      <c r="CE8" s="335"/>
      <c r="CF8" s="335"/>
      <c r="CG8" s="335"/>
      <c r="CH8" s="335"/>
      <c r="CI8" s="335"/>
      <c r="CJ8" s="335"/>
      <c r="CK8" s="335"/>
      <c r="CL8" s="335"/>
      <c r="CM8" s="335"/>
      <c r="CN8" s="335"/>
      <c r="CO8" s="335"/>
      <c r="CP8" s="335"/>
      <c r="CQ8" s="335"/>
      <c r="CR8" s="335"/>
      <c r="CS8" s="335"/>
      <c r="CT8" s="335"/>
      <c r="CU8" s="335"/>
      <c r="CV8" s="335"/>
      <c r="CW8" s="335"/>
      <c r="CX8" s="335"/>
      <c r="CY8" s="335"/>
      <c r="CZ8" s="335"/>
      <c r="DA8" s="335"/>
      <c r="DB8" s="335"/>
      <c r="DC8" s="335"/>
      <c r="DD8" s="335"/>
      <c r="DE8" s="335"/>
      <c r="DF8" s="335"/>
      <c r="DG8" s="335"/>
      <c r="DH8" s="335"/>
      <c r="DI8" s="335"/>
      <c r="DJ8" s="335"/>
      <c r="DK8" s="335"/>
      <c r="DL8" s="335"/>
      <c r="DM8" s="335"/>
      <c r="DN8" s="335"/>
      <c r="DO8" s="335"/>
      <c r="DP8" s="335"/>
      <c r="DQ8" s="335"/>
      <c r="DR8" s="335"/>
      <c r="DS8" s="335"/>
      <c r="DT8" s="335"/>
      <c r="DU8" s="335"/>
      <c r="DV8" s="335"/>
      <c r="DW8" s="335"/>
      <c r="DX8" s="335"/>
      <c r="DY8" s="335"/>
      <c r="DZ8" s="335"/>
      <c r="EA8" s="335"/>
      <c r="EB8" s="335"/>
      <c r="EC8" s="335"/>
      <c r="ED8" s="335"/>
      <c r="EE8" s="335"/>
      <c r="EF8" s="335"/>
      <c r="EG8" s="335"/>
      <c r="EH8" s="335"/>
      <c r="EI8" s="335"/>
      <c r="EJ8" s="335"/>
      <c r="EK8" s="335"/>
      <c r="EL8" s="335"/>
      <c r="EM8" s="335"/>
      <c r="EN8" s="335"/>
      <c r="EO8" s="335"/>
      <c r="EP8" s="335"/>
      <c r="EQ8" s="335"/>
      <c r="ER8" s="335"/>
      <c r="ES8" s="335"/>
      <c r="ET8" s="335"/>
      <c r="EU8" s="335"/>
      <c r="EV8" s="335"/>
      <c r="EW8" s="335"/>
      <c r="EX8" s="335"/>
      <c r="EY8" s="335"/>
      <c r="EZ8" s="335"/>
      <c r="FA8" s="335"/>
      <c r="FB8" s="335"/>
      <c r="FC8" s="335"/>
      <c r="FD8" s="335"/>
      <c r="FE8" s="335"/>
      <c r="FF8" s="335"/>
      <c r="FG8" s="335"/>
      <c r="FH8" s="335"/>
      <c r="FI8" s="335"/>
      <c r="FJ8" s="335"/>
      <c r="FK8" s="335"/>
      <c r="FL8" s="335"/>
      <c r="FM8" s="335"/>
      <c r="FN8" s="335"/>
      <c r="FO8" s="335"/>
      <c r="FP8" s="335"/>
      <c r="FQ8" s="335"/>
      <c r="FR8" s="335"/>
      <c r="FS8" s="335"/>
      <c r="FT8" s="335"/>
      <c r="FU8" s="335"/>
      <c r="FV8" s="335"/>
      <c r="FW8" s="335"/>
      <c r="FX8" s="335"/>
      <c r="FY8" s="335"/>
      <c r="FZ8" s="335"/>
      <c r="GA8" s="335"/>
      <c r="GB8" s="335"/>
      <c r="GC8" s="335"/>
      <c r="GD8" s="335"/>
      <c r="GE8" s="335"/>
      <c r="GF8" s="335"/>
      <c r="GG8" s="335"/>
      <c r="GH8" s="335"/>
      <c r="GI8" s="335"/>
      <c r="GJ8" s="335"/>
      <c r="GK8" s="335"/>
      <c r="GL8" s="335"/>
      <c r="GM8" s="335"/>
      <c r="GN8" s="335"/>
      <c r="GO8" s="335"/>
      <c r="GP8" s="335"/>
      <c r="GQ8" s="335"/>
      <c r="GR8" s="335"/>
      <c r="GS8" s="335"/>
      <c r="GT8" s="335"/>
      <c r="GU8" s="335"/>
      <c r="GV8" s="335"/>
      <c r="GW8" s="335"/>
      <c r="GX8" s="335"/>
      <c r="GY8" s="335"/>
      <c r="GZ8" s="335"/>
      <c r="HA8" s="335"/>
      <c r="HB8" s="335"/>
      <c r="HC8" s="335"/>
      <c r="HD8" s="335"/>
      <c r="HE8" s="335"/>
      <c r="HF8" s="335"/>
      <c r="HG8" s="335"/>
      <c r="HH8" s="335"/>
      <c r="HI8" s="335"/>
      <c r="HJ8" s="335"/>
      <c r="HK8" s="335"/>
      <c r="HL8" s="335"/>
      <c r="HM8" s="335"/>
      <c r="HN8" s="335"/>
      <c r="HO8" s="335"/>
      <c r="HP8" s="335"/>
      <c r="HQ8" s="335"/>
      <c r="HR8" s="335"/>
      <c r="HS8" s="335"/>
      <c r="HT8" s="335"/>
      <c r="HU8" s="335"/>
      <c r="HV8" s="335"/>
      <c r="HW8" s="335"/>
      <c r="HX8" s="335"/>
      <c r="HY8" s="335"/>
      <c r="HZ8" s="335"/>
      <c r="IA8" s="335"/>
      <c r="IB8" s="335"/>
      <c r="IC8" s="335"/>
      <c r="ID8" s="335"/>
      <c r="IE8" s="335"/>
      <c r="IF8" s="335"/>
      <c r="IG8" s="335"/>
      <c r="IH8" s="335"/>
      <c r="II8" s="335"/>
      <c r="IJ8" s="335"/>
      <c r="IK8" s="335"/>
      <c r="IL8" s="335"/>
    </row>
    <row r="9" spans="1:246" s="220" customFormat="1" ht="17.100000000000001" customHeight="1">
      <c r="A9" s="178" t="s">
        <v>157</v>
      </c>
      <c r="B9" s="39"/>
      <c r="C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5"/>
      <c r="AI9" s="335"/>
      <c r="AJ9" s="335"/>
      <c r="AK9" s="335"/>
      <c r="AL9" s="335"/>
      <c r="AM9" s="335"/>
      <c r="AN9" s="335"/>
      <c r="AO9" s="335"/>
      <c r="AP9" s="335"/>
      <c r="AQ9" s="335"/>
      <c r="AR9" s="335"/>
      <c r="AS9" s="335"/>
      <c r="AT9" s="335"/>
      <c r="AU9" s="335"/>
      <c r="AV9" s="335"/>
      <c r="AW9" s="335"/>
      <c r="AX9" s="335"/>
      <c r="AY9" s="335"/>
      <c r="AZ9" s="335"/>
      <c r="BA9" s="335"/>
      <c r="BB9" s="335"/>
      <c r="BC9" s="335"/>
      <c r="BD9" s="335"/>
      <c r="BE9" s="335"/>
      <c r="BF9" s="335"/>
      <c r="BG9" s="335"/>
      <c r="BH9" s="335"/>
      <c r="BI9" s="335"/>
      <c r="BJ9" s="335"/>
      <c r="BK9" s="335"/>
      <c r="BL9" s="335"/>
      <c r="BM9" s="335"/>
      <c r="BN9" s="335"/>
      <c r="BO9" s="335"/>
      <c r="BP9" s="335"/>
      <c r="BQ9" s="335"/>
      <c r="BR9" s="335"/>
      <c r="BS9" s="335"/>
      <c r="BT9" s="335"/>
      <c r="BU9" s="335"/>
      <c r="BV9" s="335"/>
      <c r="BW9" s="335"/>
      <c r="BX9" s="335"/>
      <c r="BY9" s="335"/>
      <c r="BZ9" s="335"/>
      <c r="CA9" s="335"/>
      <c r="CB9" s="335"/>
      <c r="CC9" s="335"/>
      <c r="CD9" s="335"/>
      <c r="CE9" s="335"/>
      <c r="CF9" s="335"/>
      <c r="CG9" s="335"/>
      <c r="CH9" s="335"/>
      <c r="CI9" s="335"/>
      <c r="CJ9" s="335"/>
      <c r="CK9" s="335"/>
      <c r="CL9" s="335"/>
      <c r="CM9" s="335"/>
      <c r="CN9" s="335"/>
      <c r="CO9" s="335"/>
      <c r="CP9" s="335"/>
      <c r="CQ9" s="335"/>
      <c r="CR9" s="335"/>
      <c r="CS9" s="335"/>
      <c r="CT9" s="335"/>
      <c r="CU9" s="335"/>
      <c r="CV9" s="335"/>
      <c r="CW9" s="335"/>
      <c r="CX9" s="335"/>
      <c r="CY9" s="335"/>
      <c r="CZ9" s="335"/>
      <c r="DA9" s="335"/>
      <c r="DB9" s="335"/>
      <c r="DC9" s="335"/>
      <c r="DD9" s="335"/>
      <c r="DE9" s="335"/>
      <c r="DF9" s="335"/>
      <c r="DG9" s="335"/>
      <c r="DH9" s="335"/>
      <c r="DI9" s="335"/>
      <c r="DJ9" s="335"/>
      <c r="DK9" s="335"/>
      <c r="DL9" s="335"/>
      <c r="DM9" s="335"/>
      <c r="DN9" s="335"/>
      <c r="DO9" s="335"/>
      <c r="DP9" s="335"/>
      <c r="DQ9" s="335"/>
      <c r="DR9" s="335"/>
      <c r="DS9" s="335"/>
      <c r="DT9" s="335"/>
      <c r="DU9" s="335"/>
      <c r="DV9" s="335"/>
      <c r="DW9" s="335"/>
      <c r="DX9" s="335"/>
      <c r="DY9" s="335"/>
      <c r="DZ9" s="335"/>
      <c r="EA9" s="335"/>
      <c r="EB9" s="335"/>
      <c r="EC9" s="335"/>
      <c r="ED9" s="335"/>
      <c r="EE9" s="335"/>
      <c r="EF9" s="335"/>
      <c r="EG9" s="335"/>
      <c r="EH9" s="335"/>
      <c r="EI9" s="335"/>
      <c r="EJ9" s="335"/>
      <c r="EK9" s="335"/>
      <c r="EL9" s="335"/>
      <c r="EM9" s="335"/>
      <c r="EN9" s="335"/>
      <c r="EO9" s="335"/>
      <c r="EP9" s="335"/>
      <c r="EQ9" s="335"/>
      <c r="ER9" s="335"/>
      <c r="ES9" s="335"/>
      <c r="ET9" s="335"/>
      <c r="EU9" s="335"/>
      <c r="EV9" s="335"/>
      <c r="EW9" s="335"/>
      <c r="EX9" s="335"/>
      <c r="EY9" s="335"/>
      <c r="EZ9" s="335"/>
      <c r="FA9" s="335"/>
      <c r="FB9" s="335"/>
      <c r="FC9" s="335"/>
      <c r="FD9" s="335"/>
      <c r="FE9" s="335"/>
      <c r="FF9" s="335"/>
      <c r="FG9" s="335"/>
      <c r="FH9" s="335"/>
      <c r="FI9" s="335"/>
      <c r="FJ9" s="335"/>
      <c r="FK9" s="335"/>
      <c r="FL9" s="335"/>
      <c r="FM9" s="335"/>
      <c r="FN9" s="335"/>
      <c r="FO9" s="335"/>
      <c r="FP9" s="335"/>
      <c r="FQ9" s="335"/>
      <c r="FR9" s="335"/>
      <c r="FS9" s="335"/>
      <c r="FT9" s="335"/>
      <c r="FU9" s="335"/>
      <c r="FV9" s="335"/>
      <c r="FW9" s="335"/>
      <c r="FX9" s="335"/>
      <c r="FY9" s="335"/>
      <c r="FZ9" s="335"/>
      <c r="GA9" s="335"/>
      <c r="GB9" s="335"/>
      <c r="GC9" s="335"/>
      <c r="GD9" s="335"/>
      <c r="GE9" s="335"/>
      <c r="GF9" s="335"/>
      <c r="GG9" s="335"/>
      <c r="GH9" s="335"/>
      <c r="GI9" s="335"/>
      <c r="GJ9" s="335"/>
      <c r="GK9" s="335"/>
      <c r="GL9" s="335"/>
      <c r="GM9" s="335"/>
      <c r="GN9" s="335"/>
      <c r="GO9" s="335"/>
      <c r="GP9" s="335"/>
      <c r="GQ9" s="335"/>
      <c r="GR9" s="335"/>
      <c r="GS9" s="335"/>
      <c r="GT9" s="335"/>
      <c r="GU9" s="335"/>
      <c r="GV9" s="335"/>
      <c r="GW9" s="335"/>
      <c r="GX9" s="335"/>
      <c r="GY9" s="335"/>
      <c r="GZ9" s="335"/>
      <c r="HA9" s="335"/>
      <c r="HB9" s="335"/>
      <c r="HC9" s="335"/>
      <c r="HD9" s="335"/>
      <c r="HE9" s="335"/>
      <c r="HF9" s="335"/>
      <c r="HG9" s="335"/>
      <c r="HH9" s="335"/>
      <c r="HI9" s="335"/>
      <c r="HJ9" s="335"/>
      <c r="HK9" s="335"/>
      <c r="HL9" s="335"/>
      <c r="HM9" s="335"/>
      <c r="HN9" s="335"/>
      <c r="HO9" s="335"/>
      <c r="HP9" s="335"/>
      <c r="HQ9" s="335"/>
      <c r="HR9" s="335"/>
      <c r="HS9" s="335"/>
      <c r="HT9" s="335"/>
      <c r="HU9" s="335"/>
      <c r="HV9" s="335"/>
      <c r="HW9" s="335"/>
      <c r="HX9" s="335"/>
      <c r="HY9" s="335"/>
      <c r="HZ9" s="335"/>
      <c r="IA9" s="335"/>
      <c r="IB9" s="335"/>
      <c r="IC9" s="335"/>
      <c r="ID9" s="335"/>
      <c r="IE9" s="335"/>
      <c r="IF9" s="335"/>
      <c r="IG9" s="335"/>
      <c r="IH9" s="335"/>
      <c r="II9" s="335"/>
      <c r="IJ9" s="335"/>
      <c r="IK9" s="335"/>
      <c r="IL9" s="335"/>
    </row>
    <row r="10" spans="1:246" s="220" customFormat="1" ht="17.100000000000001" customHeight="1">
      <c r="A10" s="254" t="s">
        <v>158</v>
      </c>
      <c r="B10" s="113">
        <v>4.9000000000000004</v>
      </c>
      <c r="C10" s="335"/>
      <c r="D10" s="242"/>
      <c r="E10" s="242"/>
      <c r="F10" s="242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5"/>
      <c r="AJ10" s="335"/>
      <c r="AK10" s="335"/>
      <c r="AL10" s="335"/>
      <c r="AM10" s="335"/>
      <c r="AN10" s="335"/>
      <c r="AO10" s="335"/>
      <c r="AP10" s="335"/>
      <c r="AQ10" s="335"/>
      <c r="AR10" s="335"/>
      <c r="AS10" s="335"/>
      <c r="AT10" s="335"/>
      <c r="AU10" s="335"/>
      <c r="AV10" s="335"/>
      <c r="AW10" s="335"/>
      <c r="AX10" s="335"/>
      <c r="AY10" s="335"/>
      <c r="AZ10" s="335"/>
      <c r="BA10" s="335"/>
      <c r="BB10" s="335"/>
      <c r="BC10" s="335"/>
      <c r="BD10" s="335"/>
      <c r="BE10" s="335"/>
      <c r="BF10" s="335"/>
      <c r="BG10" s="335"/>
      <c r="BH10" s="335"/>
      <c r="BI10" s="335"/>
      <c r="BJ10" s="335"/>
      <c r="BK10" s="335"/>
      <c r="BL10" s="335"/>
      <c r="BM10" s="335"/>
      <c r="BN10" s="335"/>
      <c r="BO10" s="335"/>
      <c r="BP10" s="335"/>
      <c r="BQ10" s="335"/>
      <c r="BR10" s="335"/>
      <c r="BS10" s="335"/>
      <c r="BT10" s="335"/>
      <c r="BU10" s="335"/>
      <c r="BV10" s="335"/>
      <c r="BW10" s="335"/>
      <c r="BX10" s="335"/>
      <c r="BY10" s="335"/>
      <c r="BZ10" s="335"/>
      <c r="CA10" s="335"/>
      <c r="CB10" s="335"/>
      <c r="CC10" s="335"/>
      <c r="CD10" s="335"/>
      <c r="CE10" s="335"/>
      <c r="CF10" s="335"/>
      <c r="CG10" s="335"/>
      <c r="CH10" s="335"/>
      <c r="CI10" s="335"/>
      <c r="CJ10" s="335"/>
      <c r="CK10" s="335"/>
      <c r="CL10" s="335"/>
      <c r="CM10" s="335"/>
      <c r="CN10" s="335"/>
      <c r="CO10" s="335"/>
      <c r="CP10" s="335"/>
      <c r="CQ10" s="335"/>
      <c r="CR10" s="335"/>
      <c r="CS10" s="335"/>
      <c r="CT10" s="335"/>
      <c r="CU10" s="335"/>
      <c r="CV10" s="335"/>
      <c r="CW10" s="335"/>
      <c r="CX10" s="335"/>
      <c r="CY10" s="335"/>
      <c r="CZ10" s="335"/>
      <c r="DA10" s="335"/>
      <c r="DB10" s="335"/>
      <c r="DC10" s="335"/>
      <c r="DD10" s="335"/>
      <c r="DE10" s="335"/>
      <c r="DF10" s="335"/>
      <c r="DG10" s="335"/>
      <c r="DH10" s="335"/>
      <c r="DI10" s="335"/>
      <c r="DJ10" s="335"/>
      <c r="DK10" s="335"/>
      <c r="DL10" s="335"/>
      <c r="DM10" s="335"/>
      <c r="DN10" s="335"/>
      <c r="DO10" s="335"/>
      <c r="DP10" s="335"/>
      <c r="DQ10" s="335"/>
      <c r="DR10" s="335"/>
      <c r="DS10" s="335"/>
      <c r="DT10" s="335"/>
      <c r="DU10" s="335"/>
      <c r="DV10" s="335"/>
      <c r="DW10" s="335"/>
      <c r="DX10" s="335"/>
      <c r="DY10" s="335"/>
      <c r="DZ10" s="335"/>
      <c r="EA10" s="335"/>
      <c r="EB10" s="335"/>
      <c r="EC10" s="335"/>
      <c r="ED10" s="335"/>
      <c r="EE10" s="335"/>
      <c r="EF10" s="335"/>
      <c r="EG10" s="335"/>
      <c r="EH10" s="335"/>
      <c r="EI10" s="335"/>
      <c r="EJ10" s="335"/>
      <c r="EK10" s="335"/>
      <c r="EL10" s="335"/>
      <c r="EM10" s="335"/>
      <c r="EN10" s="335"/>
      <c r="EO10" s="335"/>
      <c r="EP10" s="335"/>
      <c r="EQ10" s="335"/>
      <c r="ER10" s="335"/>
      <c r="ES10" s="335"/>
      <c r="ET10" s="335"/>
      <c r="EU10" s="335"/>
      <c r="EV10" s="335"/>
      <c r="EW10" s="335"/>
      <c r="EX10" s="335"/>
      <c r="EY10" s="335"/>
      <c r="EZ10" s="335"/>
      <c r="FA10" s="335"/>
      <c r="FB10" s="335"/>
      <c r="FC10" s="335"/>
      <c r="FD10" s="335"/>
      <c r="FE10" s="335"/>
      <c r="FF10" s="335"/>
      <c r="FG10" s="335"/>
      <c r="FH10" s="335"/>
      <c r="FI10" s="335"/>
      <c r="FJ10" s="335"/>
      <c r="FK10" s="335"/>
      <c r="FL10" s="335"/>
      <c r="FM10" s="335"/>
      <c r="FN10" s="335"/>
      <c r="FO10" s="335"/>
      <c r="FP10" s="335"/>
      <c r="FQ10" s="335"/>
      <c r="FR10" s="335"/>
      <c r="FS10" s="335"/>
      <c r="FT10" s="335"/>
      <c r="FU10" s="335"/>
      <c r="FV10" s="335"/>
      <c r="FW10" s="335"/>
      <c r="FX10" s="335"/>
      <c r="FY10" s="335"/>
      <c r="FZ10" s="335"/>
      <c r="GA10" s="335"/>
      <c r="GB10" s="335"/>
      <c r="GC10" s="335"/>
      <c r="GD10" s="335"/>
      <c r="GE10" s="335"/>
      <c r="GF10" s="335"/>
      <c r="GG10" s="335"/>
      <c r="GH10" s="335"/>
      <c r="GI10" s="335"/>
      <c r="GJ10" s="335"/>
      <c r="GK10" s="335"/>
      <c r="GL10" s="335"/>
      <c r="GM10" s="335"/>
      <c r="GN10" s="335"/>
      <c r="GO10" s="335"/>
      <c r="GP10" s="335"/>
      <c r="GQ10" s="335"/>
      <c r="GR10" s="335"/>
      <c r="GS10" s="335"/>
      <c r="GT10" s="335"/>
      <c r="GU10" s="335"/>
      <c r="GV10" s="335"/>
      <c r="GW10" s="335"/>
      <c r="GX10" s="335"/>
      <c r="GY10" s="335"/>
      <c r="GZ10" s="335"/>
      <c r="HA10" s="335"/>
      <c r="HB10" s="335"/>
      <c r="HC10" s="335"/>
      <c r="HD10" s="335"/>
      <c r="HE10" s="335"/>
      <c r="HF10" s="335"/>
      <c r="HG10" s="335"/>
      <c r="HH10" s="335"/>
      <c r="HI10" s="335"/>
      <c r="HJ10" s="335"/>
      <c r="HK10" s="335"/>
      <c r="HL10" s="335"/>
      <c r="HM10" s="335"/>
      <c r="HN10" s="335"/>
      <c r="HO10" s="335"/>
      <c r="HP10" s="335"/>
      <c r="HQ10" s="335"/>
      <c r="HR10" s="335"/>
      <c r="HS10" s="335"/>
      <c r="HT10" s="335"/>
      <c r="HU10" s="335"/>
      <c r="HV10" s="335"/>
      <c r="HW10" s="335"/>
      <c r="HX10" s="335"/>
      <c r="HY10" s="335"/>
      <c r="HZ10" s="335"/>
      <c r="IA10" s="335"/>
      <c r="IB10" s="335"/>
      <c r="IC10" s="335"/>
      <c r="ID10" s="335"/>
      <c r="IE10" s="335"/>
      <c r="IF10" s="335"/>
      <c r="IG10" s="335"/>
      <c r="IH10" s="335"/>
      <c r="II10" s="335"/>
      <c r="IJ10" s="335"/>
      <c r="IK10" s="335"/>
      <c r="IL10" s="335"/>
    </row>
    <row r="11" spans="1:246" s="221" customFormat="1" ht="17.100000000000001" customHeight="1">
      <c r="A11" s="336" t="s">
        <v>159</v>
      </c>
      <c r="B11" s="39">
        <v>3.8</v>
      </c>
      <c r="C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  <c r="BG11" s="274"/>
      <c r="BH11" s="274"/>
      <c r="BI11" s="274"/>
      <c r="BJ11" s="274"/>
      <c r="BK11" s="274"/>
      <c r="BL11" s="274"/>
      <c r="BM11" s="274"/>
      <c r="BN11" s="274"/>
      <c r="BO11" s="274"/>
      <c r="BP11" s="274"/>
      <c r="BQ11" s="274"/>
      <c r="BR11" s="274"/>
      <c r="BS11" s="274"/>
      <c r="BT11" s="274"/>
      <c r="BU11" s="274"/>
      <c r="BV11" s="274"/>
      <c r="BW11" s="274"/>
      <c r="BX11" s="274"/>
      <c r="BY11" s="274"/>
      <c r="BZ11" s="274"/>
      <c r="CA11" s="274"/>
      <c r="CB11" s="274"/>
      <c r="CC11" s="274"/>
      <c r="CD11" s="274"/>
      <c r="CE11" s="274"/>
      <c r="CF11" s="274"/>
      <c r="CG11" s="274"/>
      <c r="CH11" s="274"/>
      <c r="CI11" s="274"/>
      <c r="CJ11" s="274"/>
      <c r="CK11" s="274"/>
      <c r="CL11" s="274"/>
      <c r="CM11" s="274"/>
      <c r="CN11" s="274"/>
      <c r="CO11" s="274"/>
      <c r="CP11" s="274"/>
      <c r="CQ11" s="274"/>
      <c r="CR11" s="274"/>
      <c r="CS11" s="274"/>
      <c r="CT11" s="274"/>
      <c r="CU11" s="274"/>
      <c r="CV11" s="274"/>
      <c r="CW11" s="274"/>
      <c r="CX11" s="274"/>
      <c r="CY11" s="274"/>
      <c r="CZ11" s="274"/>
      <c r="DA11" s="274"/>
      <c r="DB11" s="274"/>
      <c r="DC11" s="274"/>
      <c r="DD11" s="274"/>
      <c r="DE11" s="274"/>
      <c r="DF11" s="274"/>
      <c r="DG11" s="274"/>
      <c r="DH11" s="274"/>
      <c r="DI11" s="274"/>
      <c r="DJ11" s="274"/>
      <c r="DK11" s="274"/>
      <c r="DL11" s="274"/>
      <c r="DM11" s="274"/>
      <c r="DN11" s="274"/>
      <c r="DO11" s="274"/>
      <c r="DP11" s="274"/>
      <c r="DQ11" s="274"/>
      <c r="DR11" s="274"/>
      <c r="DS11" s="274"/>
      <c r="DT11" s="274"/>
      <c r="DU11" s="274"/>
      <c r="DV11" s="274"/>
      <c r="DW11" s="274"/>
      <c r="DX11" s="274"/>
      <c r="DY11" s="274"/>
      <c r="DZ11" s="274"/>
      <c r="EA11" s="274"/>
      <c r="EB11" s="274"/>
      <c r="EC11" s="274"/>
      <c r="ED11" s="274"/>
      <c r="EE11" s="274"/>
      <c r="EF11" s="274"/>
      <c r="EG11" s="274"/>
      <c r="EH11" s="274"/>
      <c r="EI11" s="274"/>
      <c r="EJ11" s="274"/>
      <c r="EK11" s="274"/>
      <c r="EL11" s="274"/>
      <c r="EM11" s="274"/>
      <c r="EN11" s="274"/>
      <c r="EO11" s="274"/>
      <c r="EP11" s="274"/>
      <c r="EQ11" s="274"/>
      <c r="ER11" s="274"/>
      <c r="ES11" s="274"/>
      <c r="ET11" s="274"/>
      <c r="EU11" s="274"/>
      <c r="EV11" s="274"/>
      <c r="EW11" s="274"/>
      <c r="EX11" s="274"/>
      <c r="EY11" s="274"/>
      <c r="EZ11" s="274"/>
      <c r="FA11" s="274"/>
      <c r="FB11" s="274"/>
      <c r="FC11" s="274"/>
      <c r="FD11" s="274"/>
      <c r="FE11" s="274"/>
      <c r="FF11" s="274"/>
      <c r="FG11" s="274"/>
      <c r="FH11" s="274"/>
      <c r="FI11" s="274"/>
      <c r="FJ11" s="274"/>
      <c r="FK11" s="274"/>
      <c r="FL11" s="274"/>
      <c r="FM11" s="274"/>
      <c r="FN11" s="274"/>
      <c r="FO11" s="274"/>
      <c r="FP11" s="274"/>
      <c r="FQ11" s="274"/>
      <c r="FR11" s="274"/>
      <c r="FS11" s="274"/>
      <c r="FT11" s="274"/>
      <c r="FU11" s="274"/>
      <c r="FV11" s="274"/>
      <c r="FW11" s="274"/>
      <c r="FX11" s="274"/>
      <c r="FY11" s="274"/>
      <c r="FZ11" s="274"/>
      <c r="GA11" s="274"/>
      <c r="GB11" s="274"/>
      <c r="GC11" s="274"/>
      <c r="GD11" s="274"/>
      <c r="GE11" s="274"/>
      <c r="GF11" s="274"/>
      <c r="GG11" s="274"/>
      <c r="GH11" s="274"/>
      <c r="GI11" s="274"/>
      <c r="GJ11" s="274"/>
      <c r="GK11" s="274"/>
      <c r="GL11" s="274"/>
      <c r="GM11" s="274"/>
      <c r="GN11" s="274"/>
      <c r="GO11" s="274"/>
      <c r="GP11" s="274"/>
      <c r="GQ11" s="274"/>
      <c r="GR11" s="274"/>
      <c r="GS11" s="274"/>
      <c r="GT11" s="274"/>
      <c r="GU11" s="274"/>
      <c r="GV11" s="274"/>
      <c r="GW11" s="274"/>
      <c r="GX11" s="274"/>
      <c r="GY11" s="274"/>
      <c r="GZ11" s="274"/>
      <c r="HA11" s="274"/>
      <c r="HB11" s="274"/>
      <c r="HC11" s="274"/>
      <c r="HD11" s="274"/>
      <c r="HE11" s="274"/>
      <c r="HF11" s="274"/>
      <c r="HG11" s="274"/>
      <c r="HH11" s="274"/>
      <c r="HI11" s="274"/>
      <c r="HJ11" s="274"/>
      <c r="HK11" s="274"/>
      <c r="HL11" s="274"/>
      <c r="HM11" s="274"/>
      <c r="HN11" s="274"/>
      <c r="HO11" s="274"/>
      <c r="HP11" s="274"/>
      <c r="HQ11" s="274"/>
      <c r="HR11" s="274"/>
      <c r="HS11" s="274"/>
      <c r="HT11" s="274"/>
      <c r="HU11" s="274"/>
      <c r="HV11" s="274"/>
      <c r="HW11" s="274"/>
      <c r="HX11" s="274"/>
      <c r="HY11" s="274"/>
      <c r="HZ11" s="274"/>
      <c r="IA11" s="274"/>
      <c r="IB11" s="274"/>
      <c r="IC11" s="274"/>
      <c r="ID11" s="274"/>
      <c r="IE11" s="274"/>
      <c r="IF11" s="274"/>
      <c r="IG11" s="274"/>
      <c r="IH11" s="274"/>
      <c r="II11" s="274"/>
      <c r="IJ11" s="274"/>
      <c r="IK11" s="274"/>
      <c r="IL11" s="274"/>
    </row>
    <row r="12" spans="1:246" s="221" customFormat="1" ht="17.100000000000001" customHeight="1">
      <c r="A12" s="334" t="s">
        <v>160</v>
      </c>
      <c r="B12" s="113">
        <v>2</v>
      </c>
      <c r="C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274"/>
      <c r="AC12" s="274"/>
      <c r="AD12" s="274"/>
      <c r="AE12" s="274"/>
      <c r="AF12" s="274"/>
      <c r="AG12" s="274"/>
      <c r="AH12" s="274"/>
      <c r="AI12" s="274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274"/>
      <c r="BC12" s="274"/>
      <c r="BD12" s="274"/>
      <c r="BE12" s="274"/>
      <c r="BF12" s="274"/>
      <c r="BG12" s="274"/>
      <c r="BH12" s="274"/>
      <c r="BI12" s="274"/>
      <c r="BJ12" s="274"/>
      <c r="BK12" s="274"/>
      <c r="BL12" s="274"/>
      <c r="BM12" s="274"/>
      <c r="BN12" s="274"/>
      <c r="BO12" s="274"/>
      <c r="BP12" s="274"/>
      <c r="BQ12" s="274"/>
      <c r="BR12" s="274"/>
      <c r="BS12" s="274"/>
      <c r="BT12" s="274"/>
      <c r="BU12" s="274"/>
      <c r="BV12" s="274"/>
      <c r="BW12" s="274"/>
      <c r="BX12" s="274"/>
      <c r="BY12" s="274"/>
      <c r="BZ12" s="274"/>
      <c r="CA12" s="274"/>
      <c r="CB12" s="274"/>
      <c r="CC12" s="274"/>
      <c r="CD12" s="274"/>
      <c r="CE12" s="274"/>
      <c r="CF12" s="274"/>
      <c r="CG12" s="274"/>
      <c r="CH12" s="274"/>
      <c r="CI12" s="274"/>
      <c r="CJ12" s="274"/>
      <c r="CK12" s="274"/>
      <c r="CL12" s="274"/>
      <c r="CM12" s="274"/>
      <c r="CN12" s="274"/>
      <c r="CO12" s="274"/>
      <c r="CP12" s="274"/>
      <c r="CQ12" s="274"/>
      <c r="CR12" s="274"/>
      <c r="CS12" s="274"/>
      <c r="CT12" s="274"/>
      <c r="CU12" s="274"/>
      <c r="CV12" s="274"/>
      <c r="CW12" s="274"/>
      <c r="CX12" s="274"/>
      <c r="CY12" s="274"/>
      <c r="CZ12" s="274"/>
      <c r="DA12" s="274"/>
      <c r="DB12" s="274"/>
      <c r="DC12" s="274"/>
      <c r="DD12" s="274"/>
      <c r="DE12" s="274"/>
      <c r="DF12" s="274"/>
      <c r="DG12" s="274"/>
      <c r="DH12" s="274"/>
      <c r="DI12" s="274"/>
      <c r="DJ12" s="274"/>
      <c r="DK12" s="274"/>
      <c r="DL12" s="274"/>
      <c r="DM12" s="274"/>
      <c r="DN12" s="274"/>
      <c r="DO12" s="274"/>
      <c r="DP12" s="274"/>
      <c r="DQ12" s="274"/>
      <c r="DR12" s="274"/>
      <c r="DS12" s="274"/>
      <c r="DT12" s="274"/>
      <c r="DU12" s="274"/>
      <c r="DV12" s="274"/>
      <c r="DW12" s="274"/>
      <c r="DX12" s="274"/>
      <c r="DY12" s="274"/>
      <c r="DZ12" s="274"/>
      <c r="EA12" s="274"/>
      <c r="EB12" s="274"/>
      <c r="EC12" s="274"/>
      <c r="ED12" s="274"/>
      <c r="EE12" s="274"/>
      <c r="EF12" s="274"/>
      <c r="EG12" s="274"/>
      <c r="EH12" s="274"/>
      <c r="EI12" s="274"/>
      <c r="EJ12" s="274"/>
      <c r="EK12" s="274"/>
      <c r="EL12" s="274"/>
      <c r="EM12" s="274"/>
      <c r="EN12" s="274"/>
      <c r="EO12" s="274"/>
      <c r="EP12" s="274"/>
      <c r="EQ12" s="274"/>
      <c r="ER12" s="274"/>
      <c r="ES12" s="274"/>
      <c r="ET12" s="274"/>
      <c r="EU12" s="274"/>
      <c r="EV12" s="274"/>
      <c r="EW12" s="274"/>
      <c r="EX12" s="274"/>
      <c r="EY12" s="274"/>
      <c r="EZ12" s="274"/>
      <c r="FA12" s="274"/>
      <c r="FB12" s="274"/>
      <c r="FC12" s="274"/>
      <c r="FD12" s="274"/>
      <c r="FE12" s="274"/>
      <c r="FF12" s="274"/>
      <c r="FG12" s="274"/>
      <c r="FH12" s="274"/>
      <c r="FI12" s="274"/>
      <c r="FJ12" s="274"/>
      <c r="FK12" s="274"/>
      <c r="FL12" s="274"/>
      <c r="FM12" s="274"/>
      <c r="FN12" s="274"/>
      <c r="FO12" s="274"/>
      <c r="FP12" s="274"/>
      <c r="FQ12" s="274"/>
      <c r="FR12" s="274"/>
      <c r="FS12" s="274"/>
      <c r="FT12" s="274"/>
      <c r="FU12" s="274"/>
      <c r="FV12" s="274"/>
      <c r="FW12" s="274"/>
      <c r="FX12" s="274"/>
      <c r="FY12" s="274"/>
      <c r="FZ12" s="274"/>
      <c r="GA12" s="274"/>
      <c r="GB12" s="274"/>
      <c r="GC12" s="274"/>
      <c r="GD12" s="274"/>
      <c r="GE12" s="274"/>
      <c r="GF12" s="274"/>
      <c r="GG12" s="274"/>
      <c r="GH12" s="274"/>
      <c r="GI12" s="274"/>
      <c r="GJ12" s="274"/>
      <c r="GK12" s="274"/>
      <c r="GL12" s="274"/>
      <c r="GM12" s="274"/>
      <c r="GN12" s="274"/>
      <c r="GO12" s="274"/>
      <c r="GP12" s="274"/>
      <c r="GQ12" s="274"/>
      <c r="GR12" s="274"/>
      <c r="GS12" s="274"/>
      <c r="GT12" s="274"/>
      <c r="GU12" s="274"/>
      <c r="GV12" s="274"/>
      <c r="GW12" s="274"/>
      <c r="GX12" s="274"/>
      <c r="GY12" s="274"/>
      <c r="GZ12" s="274"/>
      <c r="HA12" s="274"/>
      <c r="HB12" s="274"/>
      <c r="HC12" s="274"/>
      <c r="HD12" s="274"/>
      <c r="HE12" s="274"/>
      <c r="HF12" s="274"/>
      <c r="HG12" s="274"/>
      <c r="HH12" s="274"/>
      <c r="HI12" s="274"/>
      <c r="HJ12" s="274"/>
      <c r="HK12" s="274"/>
      <c r="HL12" s="274"/>
      <c r="HM12" s="274"/>
      <c r="HN12" s="274"/>
      <c r="HO12" s="274"/>
      <c r="HP12" s="274"/>
      <c r="HQ12" s="274"/>
      <c r="HR12" s="274"/>
      <c r="HS12" s="274"/>
      <c r="HT12" s="274"/>
      <c r="HU12" s="274"/>
      <c r="HV12" s="274"/>
      <c r="HW12" s="274"/>
      <c r="HX12" s="274"/>
      <c r="HY12" s="274"/>
      <c r="HZ12" s="274"/>
      <c r="IA12" s="274"/>
      <c r="IB12" s="274"/>
      <c r="IC12" s="274"/>
      <c r="ID12" s="274"/>
      <c r="IE12" s="274"/>
      <c r="IF12" s="274"/>
      <c r="IG12" s="274"/>
      <c r="IH12" s="274"/>
      <c r="II12" s="274"/>
      <c r="IJ12" s="274"/>
      <c r="IK12" s="274"/>
      <c r="IL12" s="274"/>
    </row>
    <row r="13" spans="1:246" s="221" customFormat="1" ht="17.100000000000001" customHeight="1">
      <c r="A13" s="337" t="s">
        <v>161</v>
      </c>
      <c r="B13" s="330">
        <v>-10.9</v>
      </c>
      <c r="C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  <c r="X13" s="274"/>
      <c r="Y13" s="274"/>
      <c r="Z13" s="274"/>
      <c r="AA13" s="274"/>
      <c r="AB13" s="274"/>
      <c r="AC13" s="274"/>
      <c r="AD13" s="274"/>
      <c r="AE13" s="274"/>
      <c r="AF13" s="274"/>
      <c r="AG13" s="274"/>
      <c r="AH13" s="274"/>
      <c r="AI13" s="274"/>
      <c r="AJ13" s="274"/>
      <c r="AK13" s="274"/>
      <c r="AL13" s="274"/>
      <c r="AM13" s="274"/>
      <c r="AN13" s="274"/>
      <c r="AO13" s="274"/>
      <c r="AP13" s="274"/>
      <c r="AQ13" s="274"/>
      <c r="AR13" s="274"/>
      <c r="AS13" s="274"/>
      <c r="AT13" s="274"/>
      <c r="AU13" s="274"/>
      <c r="AV13" s="274"/>
      <c r="AW13" s="274"/>
      <c r="AX13" s="274"/>
      <c r="AY13" s="274"/>
      <c r="AZ13" s="274"/>
      <c r="BA13" s="274"/>
      <c r="BB13" s="274"/>
      <c r="BC13" s="274"/>
      <c r="BD13" s="274"/>
      <c r="BE13" s="274"/>
      <c r="BF13" s="274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274"/>
      <c r="BS13" s="274"/>
      <c r="BT13" s="274"/>
      <c r="BU13" s="274"/>
      <c r="BV13" s="274"/>
      <c r="BW13" s="274"/>
      <c r="BX13" s="274"/>
      <c r="BY13" s="274"/>
      <c r="BZ13" s="274"/>
      <c r="CA13" s="274"/>
      <c r="CB13" s="274"/>
      <c r="CC13" s="274"/>
      <c r="CD13" s="274"/>
      <c r="CE13" s="274"/>
      <c r="CF13" s="274"/>
      <c r="CG13" s="274"/>
      <c r="CH13" s="274"/>
      <c r="CI13" s="274"/>
      <c r="CJ13" s="274"/>
      <c r="CK13" s="274"/>
      <c r="CL13" s="274"/>
      <c r="CM13" s="274"/>
      <c r="CN13" s="274"/>
      <c r="CO13" s="274"/>
      <c r="CP13" s="274"/>
      <c r="CQ13" s="274"/>
      <c r="CR13" s="274"/>
      <c r="CS13" s="274"/>
      <c r="CT13" s="274"/>
      <c r="CU13" s="274"/>
      <c r="CV13" s="274"/>
      <c r="CW13" s="274"/>
      <c r="CX13" s="274"/>
      <c r="CY13" s="274"/>
      <c r="CZ13" s="274"/>
      <c r="DA13" s="274"/>
      <c r="DB13" s="274"/>
      <c r="DC13" s="274"/>
      <c r="DD13" s="274"/>
      <c r="DE13" s="274"/>
      <c r="DF13" s="274"/>
      <c r="DG13" s="274"/>
      <c r="DH13" s="274"/>
      <c r="DI13" s="274"/>
      <c r="DJ13" s="274"/>
      <c r="DK13" s="274"/>
      <c r="DL13" s="274"/>
      <c r="DM13" s="274"/>
      <c r="DN13" s="274"/>
      <c r="DO13" s="274"/>
      <c r="DP13" s="274"/>
      <c r="DQ13" s="274"/>
      <c r="DR13" s="274"/>
      <c r="DS13" s="274"/>
      <c r="DT13" s="274"/>
      <c r="DU13" s="274"/>
      <c r="DV13" s="274"/>
      <c r="DW13" s="274"/>
      <c r="DX13" s="274"/>
      <c r="DY13" s="274"/>
      <c r="DZ13" s="274"/>
      <c r="EA13" s="274"/>
      <c r="EB13" s="274"/>
      <c r="EC13" s="274"/>
      <c r="ED13" s="274"/>
      <c r="EE13" s="274"/>
      <c r="EF13" s="274"/>
      <c r="EG13" s="274"/>
      <c r="EH13" s="274"/>
      <c r="EI13" s="274"/>
      <c r="EJ13" s="274"/>
      <c r="EK13" s="274"/>
      <c r="EL13" s="274"/>
      <c r="EM13" s="274"/>
      <c r="EN13" s="274"/>
      <c r="EO13" s="274"/>
      <c r="EP13" s="274"/>
      <c r="EQ13" s="274"/>
      <c r="ER13" s="274"/>
      <c r="ES13" s="274"/>
      <c r="ET13" s="274"/>
      <c r="EU13" s="274"/>
      <c r="EV13" s="274"/>
      <c r="EW13" s="274"/>
      <c r="EX13" s="274"/>
      <c r="EY13" s="274"/>
      <c r="EZ13" s="274"/>
      <c r="FA13" s="274"/>
      <c r="FB13" s="274"/>
      <c r="FC13" s="274"/>
      <c r="FD13" s="274"/>
      <c r="FE13" s="274"/>
      <c r="FF13" s="274"/>
      <c r="FG13" s="274"/>
      <c r="FH13" s="274"/>
      <c r="FI13" s="274"/>
      <c r="FJ13" s="274"/>
      <c r="FK13" s="274"/>
      <c r="FL13" s="274"/>
      <c r="FM13" s="274"/>
      <c r="FN13" s="274"/>
      <c r="FO13" s="274"/>
      <c r="FP13" s="274"/>
      <c r="FQ13" s="274"/>
      <c r="FR13" s="274"/>
      <c r="FS13" s="274"/>
      <c r="FT13" s="274"/>
      <c r="FU13" s="274"/>
      <c r="FV13" s="274"/>
      <c r="FW13" s="274"/>
      <c r="FX13" s="274"/>
      <c r="FY13" s="274"/>
      <c r="FZ13" s="274"/>
      <c r="GA13" s="274"/>
      <c r="GB13" s="274"/>
      <c r="GC13" s="274"/>
      <c r="GD13" s="274"/>
      <c r="GE13" s="274"/>
      <c r="GF13" s="274"/>
      <c r="GG13" s="274"/>
      <c r="GH13" s="274"/>
      <c r="GI13" s="274"/>
      <c r="GJ13" s="274"/>
      <c r="GK13" s="274"/>
      <c r="GL13" s="274"/>
      <c r="GM13" s="274"/>
      <c r="GN13" s="274"/>
      <c r="GO13" s="274"/>
      <c r="GP13" s="274"/>
      <c r="GQ13" s="274"/>
      <c r="GR13" s="274"/>
      <c r="GS13" s="274"/>
      <c r="GT13" s="274"/>
      <c r="GU13" s="274"/>
      <c r="GV13" s="274"/>
      <c r="GW13" s="274"/>
      <c r="GX13" s="274"/>
      <c r="GY13" s="274"/>
      <c r="GZ13" s="274"/>
      <c r="HA13" s="274"/>
      <c r="HB13" s="274"/>
      <c r="HC13" s="274"/>
      <c r="HD13" s="274"/>
      <c r="HE13" s="274"/>
      <c r="HF13" s="274"/>
      <c r="HG13" s="274"/>
      <c r="HH13" s="274"/>
      <c r="HI13" s="274"/>
      <c r="HJ13" s="274"/>
      <c r="HK13" s="274"/>
      <c r="HL13" s="274"/>
      <c r="HM13" s="274"/>
      <c r="HN13" s="274"/>
      <c r="HO13" s="274"/>
      <c r="HP13" s="274"/>
      <c r="HQ13" s="274"/>
      <c r="HR13" s="274"/>
      <c r="HS13" s="274"/>
      <c r="HT13" s="274"/>
      <c r="HU13" s="274"/>
      <c r="HV13" s="274"/>
      <c r="HW13" s="274"/>
      <c r="HX13" s="274"/>
      <c r="HY13" s="274"/>
      <c r="HZ13" s="274"/>
      <c r="IA13" s="274"/>
      <c r="IB13" s="274"/>
      <c r="IC13" s="274"/>
      <c r="ID13" s="274"/>
      <c r="IE13" s="274"/>
      <c r="IF13" s="274"/>
      <c r="IG13" s="274"/>
      <c r="IH13" s="274"/>
      <c r="II13" s="274"/>
      <c r="IJ13" s="274"/>
      <c r="IK13" s="274"/>
      <c r="IL13" s="274"/>
    </row>
    <row r="14" spans="1:246" s="220" customFormat="1" ht="17.100000000000001" customHeight="1">
      <c r="A14" s="338" t="s">
        <v>162</v>
      </c>
      <c r="B14" s="113">
        <v>37.1</v>
      </c>
      <c r="C14" s="335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335"/>
      <c r="AF14" s="335"/>
      <c r="AG14" s="335"/>
      <c r="AH14" s="335"/>
      <c r="AI14" s="335"/>
      <c r="AJ14" s="335"/>
      <c r="AK14" s="335"/>
      <c r="AL14" s="335"/>
      <c r="AM14" s="335"/>
      <c r="AN14" s="335"/>
      <c r="AO14" s="335"/>
      <c r="AP14" s="335"/>
      <c r="AQ14" s="335"/>
      <c r="AR14" s="335"/>
      <c r="AS14" s="335"/>
      <c r="AT14" s="335"/>
      <c r="AU14" s="335"/>
      <c r="AV14" s="335"/>
      <c r="AW14" s="335"/>
      <c r="AX14" s="335"/>
      <c r="AY14" s="335"/>
      <c r="AZ14" s="335"/>
      <c r="BA14" s="335"/>
      <c r="BB14" s="335"/>
      <c r="BC14" s="335"/>
      <c r="BD14" s="335"/>
      <c r="BE14" s="335"/>
      <c r="BF14" s="335"/>
      <c r="BG14" s="335"/>
      <c r="BH14" s="335"/>
      <c r="BI14" s="335"/>
      <c r="BJ14" s="335"/>
      <c r="BK14" s="335"/>
      <c r="BL14" s="335"/>
      <c r="BM14" s="335"/>
      <c r="BN14" s="335"/>
      <c r="BO14" s="335"/>
      <c r="BP14" s="335"/>
      <c r="BQ14" s="335"/>
      <c r="BR14" s="335"/>
      <c r="BS14" s="335"/>
      <c r="BT14" s="335"/>
      <c r="BU14" s="335"/>
      <c r="BV14" s="335"/>
      <c r="BW14" s="335"/>
      <c r="BX14" s="335"/>
      <c r="BY14" s="335"/>
      <c r="BZ14" s="335"/>
      <c r="CA14" s="335"/>
      <c r="CB14" s="335"/>
      <c r="CC14" s="335"/>
      <c r="CD14" s="335"/>
      <c r="CE14" s="335"/>
      <c r="CF14" s="335"/>
      <c r="CG14" s="335"/>
      <c r="CH14" s="335"/>
      <c r="CI14" s="335"/>
      <c r="CJ14" s="335"/>
      <c r="CK14" s="335"/>
      <c r="CL14" s="335"/>
      <c r="CM14" s="335"/>
      <c r="CN14" s="335"/>
      <c r="CO14" s="335"/>
      <c r="CP14" s="335"/>
      <c r="CQ14" s="335"/>
      <c r="CR14" s="335"/>
      <c r="CS14" s="335"/>
      <c r="CT14" s="335"/>
      <c r="CU14" s="335"/>
      <c r="CV14" s="335"/>
      <c r="CW14" s="335"/>
      <c r="CX14" s="335"/>
      <c r="CY14" s="335"/>
      <c r="CZ14" s="335"/>
      <c r="DA14" s="335"/>
      <c r="DB14" s="335"/>
      <c r="DC14" s="335"/>
      <c r="DD14" s="335"/>
      <c r="DE14" s="335"/>
      <c r="DF14" s="335"/>
      <c r="DG14" s="335"/>
      <c r="DH14" s="335"/>
      <c r="DI14" s="335"/>
      <c r="DJ14" s="335"/>
      <c r="DK14" s="335"/>
      <c r="DL14" s="335"/>
      <c r="DM14" s="335"/>
      <c r="DN14" s="335"/>
      <c r="DO14" s="335"/>
      <c r="DP14" s="335"/>
      <c r="DQ14" s="335"/>
      <c r="DR14" s="335"/>
      <c r="DS14" s="335"/>
      <c r="DT14" s="335"/>
      <c r="DU14" s="335"/>
      <c r="DV14" s="335"/>
      <c r="DW14" s="335"/>
      <c r="DX14" s="335"/>
      <c r="DY14" s="335"/>
      <c r="DZ14" s="335"/>
      <c r="EA14" s="335"/>
      <c r="EB14" s="335"/>
      <c r="EC14" s="335"/>
      <c r="ED14" s="335"/>
      <c r="EE14" s="335"/>
      <c r="EF14" s="335"/>
      <c r="EG14" s="335"/>
      <c r="EH14" s="335"/>
      <c r="EI14" s="335"/>
      <c r="EJ14" s="335"/>
      <c r="EK14" s="335"/>
      <c r="EL14" s="335"/>
      <c r="EM14" s="335"/>
      <c r="EN14" s="335"/>
      <c r="EO14" s="335"/>
      <c r="EP14" s="335"/>
      <c r="EQ14" s="335"/>
      <c r="ER14" s="335"/>
      <c r="ES14" s="335"/>
      <c r="ET14" s="335"/>
      <c r="EU14" s="335"/>
      <c r="EV14" s="335"/>
      <c r="EW14" s="335"/>
      <c r="EX14" s="335"/>
      <c r="EY14" s="335"/>
      <c r="EZ14" s="335"/>
      <c r="FA14" s="335"/>
      <c r="FB14" s="335"/>
      <c r="FC14" s="335"/>
      <c r="FD14" s="335"/>
      <c r="FE14" s="335"/>
      <c r="FF14" s="335"/>
      <c r="FG14" s="335"/>
      <c r="FH14" s="335"/>
      <c r="FI14" s="335"/>
      <c r="FJ14" s="335"/>
      <c r="FK14" s="335"/>
      <c r="FL14" s="335"/>
      <c r="FM14" s="335"/>
      <c r="FN14" s="335"/>
      <c r="FO14" s="335"/>
      <c r="FP14" s="335"/>
      <c r="FQ14" s="335"/>
      <c r="FR14" s="335"/>
      <c r="FS14" s="335"/>
      <c r="FT14" s="335"/>
      <c r="FU14" s="335"/>
      <c r="FV14" s="335"/>
      <c r="FW14" s="335"/>
      <c r="FX14" s="335"/>
      <c r="FY14" s="335"/>
      <c r="FZ14" s="335"/>
      <c r="GA14" s="335"/>
      <c r="GB14" s="335"/>
      <c r="GC14" s="335"/>
      <c r="GD14" s="335"/>
      <c r="GE14" s="335"/>
      <c r="GF14" s="335"/>
      <c r="GG14" s="335"/>
      <c r="GH14" s="335"/>
      <c r="GI14" s="335"/>
      <c r="GJ14" s="335"/>
      <c r="GK14" s="335"/>
      <c r="GL14" s="335"/>
      <c r="GM14" s="335"/>
      <c r="GN14" s="335"/>
      <c r="GO14" s="335"/>
      <c r="GP14" s="335"/>
      <c r="GQ14" s="335"/>
      <c r="GR14" s="335"/>
      <c r="GS14" s="335"/>
      <c r="GT14" s="335"/>
      <c r="GU14" s="335"/>
      <c r="GV14" s="335"/>
      <c r="GW14" s="335"/>
      <c r="GX14" s="335"/>
      <c r="GY14" s="335"/>
      <c r="GZ14" s="335"/>
      <c r="HA14" s="335"/>
      <c r="HB14" s="335"/>
      <c r="HC14" s="335"/>
      <c r="HD14" s="335"/>
      <c r="HE14" s="335"/>
      <c r="HF14" s="335"/>
      <c r="HG14" s="335"/>
      <c r="HH14" s="335"/>
      <c r="HI14" s="335"/>
      <c r="HJ14" s="335"/>
      <c r="HK14" s="335"/>
      <c r="HL14" s="335"/>
      <c r="HM14" s="335"/>
      <c r="HN14" s="335"/>
      <c r="HO14" s="335"/>
      <c r="HP14" s="335"/>
      <c r="HQ14" s="335"/>
      <c r="HR14" s="335"/>
      <c r="HS14" s="335"/>
      <c r="HT14" s="335"/>
      <c r="HU14" s="335"/>
      <c r="HV14" s="335"/>
      <c r="HW14" s="335"/>
      <c r="HX14" s="335"/>
      <c r="HY14" s="335"/>
      <c r="HZ14" s="335"/>
      <c r="IA14" s="335"/>
      <c r="IB14" s="335"/>
      <c r="IC14" s="335"/>
      <c r="ID14" s="335"/>
      <c r="IE14" s="335"/>
      <c r="IF14" s="335"/>
      <c r="IG14" s="335"/>
      <c r="IH14" s="335"/>
      <c r="II14" s="335"/>
      <c r="IJ14" s="335"/>
      <c r="IK14" s="335"/>
      <c r="IL14" s="335"/>
    </row>
    <row r="15" spans="1:246" s="220" customFormat="1" ht="17.100000000000001" customHeight="1">
      <c r="A15" s="181" t="s">
        <v>163</v>
      </c>
      <c r="B15" s="39">
        <v>33.1</v>
      </c>
      <c r="C15" s="335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335"/>
      <c r="AD15" s="335"/>
      <c r="AE15" s="335"/>
      <c r="AF15" s="335"/>
      <c r="AG15" s="335"/>
      <c r="AH15" s="335"/>
      <c r="AI15" s="335"/>
      <c r="AJ15" s="335"/>
      <c r="AK15" s="335"/>
      <c r="AL15" s="335"/>
      <c r="AM15" s="335"/>
      <c r="AN15" s="335"/>
      <c r="AO15" s="335"/>
      <c r="AP15" s="335"/>
      <c r="AQ15" s="335"/>
      <c r="AR15" s="335"/>
      <c r="AS15" s="335"/>
      <c r="AT15" s="335"/>
      <c r="AU15" s="335"/>
      <c r="AV15" s="335"/>
      <c r="AW15" s="335"/>
      <c r="AX15" s="335"/>
      <c r="AY15" s="335"/>
      <c r="AZ15" s="335"/>
      <c r="BA15" s="335"/>
      <c r="BB15" s="335"/>
      <c r="BC15" s="335"/>
      <c r="BD15" s="335"/>
      <c r="BE15" s="335"/>
      <c r="BF15" s="335"/>
      <c r="BG15" s="335"/>
      <c r="BH15" s="335"/>
      <c r="BI15" s="335"/>
      <c r="BJ15" s="335"/>
      <c r="BK15" s="335"/>
      <c r="BL15" s="335"/>
      <c r="BM15" s="335"/>
      <c r="BN15" s="335"/>
      <c r="BO15" s="335"/>
      <c r="BP15" s="335"/>
      <c r="BQ15" s="335"/>
      <c r="BR15" s="335"/>
      <c r="BS15" s="335"/>
      <c r="BT15" s="335"/>
      <c r="BU15" s="335"/>
      <c r="BV15" s="335"/>
      <c r="BW15" s="335"/>
      <c r="BX15" s="335"/>
      <c r="BY15" s="335"/>
      <c r="BZ15" s="335"/>
      <c r="CA15" s="335"/>
      <c r="CB15" s="335"/>
      <c r="CC15" s="335"/>
      <c r="CD15" s="335"/>
      <c r="CE15" s="335"/>
      <c r="CF15" s="335"/>
      <c r="CG15" s="335"/>
      <c r="CH15" s="335"/>
      <c r="CI15" s="335"/>
      <c r="CJ15" s="335"/>
      <c r="CK15" s="335"/>
      <c r="CL15" s="335"/>
      <c r="CM15" s="335"/>
      <c r="CN15" s="335"/>
      <c r="CO15" s="335"/>
      <c r="CP15" s="335"/>
      <c r="CQ15" s="335"/>
      <c r="CR15" s="335"/>
      <c r="CS15" s="335"/>
      <c r="CT15" s="335"/>
      <c r="CU15" s="335"/>
      <c r="CV15" s="335"/>
      <c r="CW15" s="335"/>
      <c r="CX15" s="335"/>
      <c r="CY15" s="335"/>
      <c r="CZ15" s="335"/>
      <c r="DA15" s="335"/>
      <c r="DB15" s="335"/>
      <c r="DC15" s="335"/>
      <c r="DD15" s="335"/>
      <c r="DE15" s="335"/>
      <c r="DF15" s="335"/>
      <c r="DG15" s="335"/>
      <c r="DH15" s="335"/>
      <c r="DI15" s="335"/>
      <c r="DJ15" s="335"/>
      <c r="DK15" s="335"/>
      <c r="DL15" s="335"/>
      <c r="DM15" s="335"/>
      <c r="DN15" s="335"/>
      <c r="DO15" s="335"/>
      <c r="DP15" s="335"/>
      <c r="DQ15" s="335"/>
      <c r="DR15" s="335"/>
      <c r="DS15" s="335"/>
      <c r="DT15" s="335"/>
      <c r="DU15" s="335"/>
      <c r="DV15" s="335"/>
      <c r="DW15" s="335"/>
      <c r="DX15" s="335"/>
      <c r="DY15" s="335"/>
      <c r="DZ15" s="335"/>
      <c r="EA15" s="335"/>
      <c r="EB15" s="335"/>
      <c r="EC15" s="335"/>
      <c r="ED15" s="335"/>
      <c r="EE15" s="335"/>
      <c r="EF15" s="335"/>
      <c r="EG15" s="335"/>
      <c r="EH15" s="335"/>
      <c r="EI15" s="335"/>
      <c r="EJ15" s="335"/>
      <c r="EK15" s="335"/>
      <c r="EL15" s="335"/>
      <c r="EM15" s="335"/>
      <c r="EN15" s="335"/>
      <c r="EO15" s="335"/>
      <c r="EP15" s="335"/>
      <c r="EQ15" s="335"/>
      <c r="ER15" s="335"/>
      <c r="ES15" s="335"/>
      <c r="ET15" s="335"/>
      <c r="EU15" s="335"/>
      <c r="EV15" s="335"/>
      <c r="EW15" s="335"/>
      <c r="EX15" s="335"/>
      <c r="EY15" s="335"/>
      <c r="EZ15" s="335"/>
      <c r="FA15" s="335"/>
      <c r="FB15" s="335"/>
      <c r="FC15" s="335"/>
      <c r="FD15" s="335"/>
      <c r="FE15" s="335"/>
      <c r="FF15" s="335"/>
      <c r="FG15" s="335"/>
      <c r="FH15" s="335"/>
      <c r="FI15" s="335"/>
      <c r="FJ15" s="335"/>
      <c r="FK15" s="335"/>
      <c r="FL15" s="335"/>
      <c r="FM15" s="335"/>
      <c r="FN15" s="335"/>
      <c r="FO15" s="335"/>
      <c r="FP15" s="335"/>
      <c r="FQ15" s="335"/>
      <c r="FR15" s="335"/>
      <c r="FS15" s="335"/>
      <c r="FT15" s="335"/>
      <c r="FU15" s="335"/>
      <c r="FV15" s="335"/>
      <c r="FW15" s="335"/>
      <c r="FX15" s="335"/>
      <c r="FY15" s="335"/>
      <c r="FZ15" s="335"/>
      <c r="GA15" s="335"/>
      <c r="GB15" s="335"/>
      <c r="GC15" s="335"/>
      <c r="GD15" s="335"/>
      <c r="GE15" s="335"/>
      <c r="GF15" s="335"/>
      <c r="GG15" s="335"/>
      <c r="GH15" s="335"/>
      <c r="GI15" s="335"/>
      <c r="GJ15" s="335"/>
      <c r="GK15" s="335"/>
      <c r="GL15" s="335"/>
      <c r="GM15" s="335"/>
      <c r="GN15" s="335"/>
      <c r="GO15" s="335"/>
      <c r="GP15" s="335"/>
      <c r="GQ15" s="335"/>
      <c r="GR15" s="335"/>
      <c r="GS15" s="335"/>
      <c r="GT15" s="335"/>
      <c r="GU15" s="335"/>
      <c r="GV15" s="335"/>
      <c r="GW15" s="335"/>
      <c r="GX15" s="335"/>
      <c r="GY15" s="335"/>
      <c r="GZ15" s="335"/>
      <c r="HA15" s="335"/>
      <c r="HB15" s="335"/>
      <c r="HC15" s="335"/>
      <c r="HD15" s="335"/>
      <c r="HE15" s="335"/>
      <c r="HF15" s="335"/>
      <c r="HG15" s="335"/>
      <c r="HH15" s="335"/>
      <c r="HI15" s="335"/>
      <c r="HJ15" s="335"/>
      <c r="HK15" s="335"/>
      <c r="HL15" s="335"/>
      <c r="HM15" s="335"/>
      <c r="HN15" s="335"/>
      <c r="HO15" s="335"/>
      <c r="HP15" s="335"/>
      <c r="HQ15" s="335"/>
      <c r="HR15" s="335"/>
      <c r="HS15" s="335"/>
      <c r="HT15" s="335"/>
      <c r="HU15" s="335"/>
      <c r="HV15" s="335"/>
      <c r="HW15" s="335"/>
      <c r="HX15" s="335"/>
      <c r="HY15" s="335"/>
      <c r="HZ15" s="335"/>
      <c r="IA15" s="335"/>
      <c r="IB15" s="335"/>
      <c r="IC15" s="335"/>
      <c r="ID15" s="335"/>
      <c r="IE15" s="335"/>
      <c r="IF15" s="335"/>
      <c r="IG15" s="335"/>
      <c r="IH15" s="335"/>
      <c r="II15" s="335"/>
      <c r="IJ15" s="335"/>
      <c r="IK15" s="335"/>
      <c r="IL15" s="335"/>
    </row>
    <row r="16" spans="1:246" s="220" customFormat="1" ht="17.100000000000001" customHeight="1">
      <c r="A16" s="254" t="s">
        <v>164</v>
      </c>
      <c r="B16" s="113">
        <v>49.7</v>
      </c>
      <c r="C16" s="335"/>
      <c r="D16" s="242"/>
      <c r="E16" s="242"/>
      <c r="F16" s="242"/>
      <c r="G16" s="335"/>
      <c r="H16" s="335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  <c r="AC16" s="335"/>
      <c r="AD16" s="335"/>
      <c r="AE16" s="335"/>
      <c r="AF16" s="335"/>
      <c r="AG16" s="335"/>
      <c r="AH16" s="335"/>
      <c r="AI16" s="335"/>
      <c r="AJ16" s="335"/>
      <c r="AK16" s="335"/>
      <c r="AL16" s="335"/>
      <c r="AM16" s="335"/>
      <c r="AN16" s="335"/>
      <c r="AO16" s="335"/>
      <c r="AP16" s="335"/>
      <c r="AQ16" s="335"/>
      <c r="AR16" s="335"/>
      <c r="AS16" s="335"/>
      <c r="AT16" s="335"/>
      <c r="AU16" s="335"/>
      <c r="AV16" s="335"/>
      <c r="AW16" s="335"/>
      <c r="AX16" s="335"/>
      <c r="AY16" s="335"/>
      <c r="AZ16" s="335"/>
      <c r="BA16" s="335"/>
      <c r="BB16" s="335"/>
      <c r="BC16" s="335"/>
      <c r="BD16" s="335"/>
      <c r="BE16" s="335"/>
      <c r="BF16" s="335"/>
      <c r="BG16" s="335"/>
      <c r="BH16" s="335"/>
      <c r="BI16" s="335"/>
      <c r="BJ16" s="335"/>
      <c r="BK16" s="335"/>
      <c r="BL16" s="335"/>
      <c r="BM16" s="335"/>
      <c r="BN16" s="335"/>
      <c r="BO16" s="335"/>
      <c r="BP16" s="335"/>
      <c r="BQ16" s="335"/>
      <c r="BR16" s="335"/>
      <c r="BS16" s="335"/>
      <c r="BT16" s="335"/>
      <c r="BU16" s="335"/>
      <c r="BV16" s="335"/>
      <c r="BW16" s="335"/>
      <c r="BX16" s="335"/>
      <c r="BY16" s="335"/>
      <c r="BZ16" s="335"/>
      <c r="CA16" s="335"/>
      <c r="CB16" s="335"/>
      <c r="CC16" s="335"/>
      <c r="CD16" s="335"/>
      <c r="CE16" s="335"/>
      <c r="CF16" s="335"/>
      <c r="CG16" s="335"/>
      <c r="CH16" s="335"/>
      <c r="CI16" s="335"/>
      <c r="CJ16" s="335"/>
      <c r="CK16" s="335"/>
      <c r="CL16" s="335"/>
      <c r="CM16" s="335"/>
      <c r="CN16" s="335"/>
      <c r="CO16" s="335"/>
      <c r="CP16" s="335"/>
      <c r="CQ16" s="335"/>
      <c r="CR16" s="335"/>
      <c r="CS16" s="335"/>
      <c r="CT16" s="335"/>
      <c r="CU16" s="335"/>
      <c r="CV16" s="335"/>
      <c r="CW16" s="335"/>
      <c r="CX16" s="335"/>
      <c r="CY16" s="335"/>
      <c r="CZ16" s="335"/>
      <c r="DA16" s="335"/>
      <c r="DB16" s="335"/>
      <c r="DC16" s="335"/>
      <c r="DD16" s="335"/>
      <c r="DE16" s="335"/>
      <c r="DF16" s="335"/>
      <c r="DG16" s="335"/>
      <c r="DH16" s="335"/>
      <c r="DI16" s="335"/>
      <c r="DJ16" s="335"/>
      <c r="DK16" s="335"/>
      <c r="DL16" s="335"/>
      <c r="DM16" s="335"/>
      <c r="DN16" s="335"/>
      <c r="DO16" s="335"/>
      <c r="DP16" s="335"/>
      <c r="DQ16" s="335"/>
      <c r="DR16" s="335"/>
      <c r="DS16" s="335"/>
      <c r="DT16" s="335"/>
      <c r="DU16" s="335"/>
      <c r="DV16" s="335"/>
      <c r="DW16" s="335"/>
      <c r="DX16" s="335"/>
      <c r="DY16" s="335"/>
      <c r="DZ16" s="335"/>
      <c r="EA16" s="335"/>
      <c r="EB16" s="335"/>
      <c r="EC16" s="335"/>
      <c r="ED16" s="335"/>
      <c r="EE16" s="335"/>
      <c r="EF16" s="335"/>
      <c r="EG16" s="335"/>
      <c r="EH16" s="335"/>
      <c r="EI16" s="335"/>
      <c r="EJ16" s="335"/>
      <c r="EK16" s="335"/>
      <c r="EL16" s="335"/>
      <c r="EM16" s="335"/>
      <c r="EN16" s="335"/>
      <c r="EO16" s="335"/>
      <c r="EP16" s="335"/>
      <c r="EQ16" s="335"/>
      <c r="ER16" s="335"/>
      <c r="ES16" s="335"/>
      <c r="ET16" s="335"/>
      <c r="EU16" s="335"/>
      <c r="EV16" s="335"/>
      <c r="EW16" s="335"/>
      <c r="EX16" s="335"/>
      <c r="EY16" s="335"/>
      <c r="EZ16" s="335"/>
      <c r="FA16" s="335"/>
      <c r="FB16" s="335"/>
      <c r="FC16" s="335"/>
      <c r="FD16" s="335"/>
      <c r="FE16" s="335"/>
      <c r="FF16" s="335"/>
      <c r="FG16" s="335"/>
      <c r="FH16" s="335"/>
      <c r="FI16" s="335"/>
      <c r="FJ16" s="335"/>
      <c r="FK16" s="335"/>
      <c r="FL16" s="335"/>
      <c r="FM16" s="335"/>
      <c r="FN16" s="335"/>
      <c r="FO16" s="335"/>
      <c r="FP16" s="335"/>
      <c r="FQ16" s="335"/>
      <c r="FR16" s="335"/>
      <c r="FS16" s="335"/>
      <c r="FT16" s="335"/>
      <c r="FU16" s="335"/>
      <c r="FV16" s="335"/>
      <c r="FW16" s="335"/>
      <c r="FX16" s="335"/>
      <c r="FY16" s="335"/>
      <c r="FZ16" s="335"/>
      <c r="GA16" s="335"/>
      <c r="GB16" s="335"/>
      <c r="GC16" s="335"/>
      <c r="GD16" s="335"/>
      <c r="GE16" s="335"/>
      <c r="GF16" s="335"/>
      <c r="GG16" s="335"/>
      <c r="GH16" s="335"/>
      <c r="GI16" s="335"/>
      <c r="GJ16" s="335"/>
      <c r="GK16" s="335"/>
      <c r="GL16" s="335"/>
      <c r="GM16" s="335"/>
      <c r="GN16" s="335"/>
      <c r="GO16" s="335"/>
      <c r="GP16" s="335"/>
      <c r="GQ16" s="335"/>
      <c r="GR16" s="335"/>
      <c r="GS16" s="335"/>
      <c r="GT16" s="335"/>
      <c r="GU16" s="335"/>
      <c r="GV16" s="335"/>
      <c r="GW16" s="335"/>
      <c r="GX16" s="335"/>
      <c r="GY16" s="335"/>
      <c r="GZ16" s="335"/>
      <c r="HA16" s="335"/>
      <c r="HB16" s="335"/>
      <c r="HC16" s="335"/>
      <c r="HD16" s="335"/>
      <c r="HE16" s="335"/>
      <c r="HF16" s="335"/>
      <c r="HG16" s="335"/>
      <c r="HH16" s="335"/>
      <c r="HI16" s="335"/>
      <c r="HJ16" s="335"/>
      <c r="HK16" s="335"/>
      <c r="HL16" s="335"/>
      <c r="HM16" s="335"/>
      <c r="HN16" s="335"/>
      <c r="HO16" s="335"/>
      <c r="HP16" s="335"/>
      <c r="HQ16" s="335"/>
      <c r="HR16" s="335"/>
      <c r="HS16" s="335"/>
      <c r="HT16" s="335"/>
      <c r="HU16" s="335"/>
      <c r="HV16" s="335"/>
      <c r="HW16" s="335"/>
      <c r="HX16" s="335"/>
      <c r="HY16" s="335"/>
      <c r="HZ16" s="335"/>
      <c r="IA16" s="335"/>
      <c r="IB16" s="335"/>
      <c r="IC16" s="335"/>
      <c r="ID16" s="335"/>
      <c r="IE16" s="335"/>
      <c r="IF16" s="335"/>
      <c r="IG16" s="335"/>
      <c r="IH16" s="335"/>
      <c r="II16" s="335"/>
      <c r="IJ16" s="335"/>
      <c r="IK16" s="335"/>
      <c r="IL16" s="335"/>
    </row>
    <row r="17" spans="1:246" s="220" customFormat="1" ht="17.100000000000001" customHeight="1">
      <c r="A17" s="251" t="s">
        <v>165</v>
      </c>
      <c r="B17" s="330">
        <v>49.8</v>
      </c>
      <c r="C17" s="335"/>
      <c r="D17" s="242"/>
      <c r="E17" s="242"/>
      <c r="F17" s="242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335"/>
      <c r="AL17" s="335"/>
      <c r="AM17" s="335"/>
      <c r="AN17" s="335"/>
      <c r="AO17" s="335"/>
      <c r="AP17" s="335"/>
      <c r="AQ17" s="335"/>
      <c r="AR17" s="335"/>
      <c r="AS17" s="335"/>
      <c r="AT17" s="335"/>
      <c r="AU17" s="335"/>
      <c r="AV17" s="335"/>
      <c r="AW17" s="335"/>
      <c r="AX17" s="335"/>
      <c r="AY17" s="335"/>
      <c r="AZ17" s="335"/>
      <c r="BA17" s="335"/>
      <c r="BB17" s="335"/>
      <c r="BC17" s="335"/>
      <c r="BD17" s="335"/>
      <c r="BE17" s="335"/>
      <c r="BF17" s="335"/>
      <c r="BG17" s="335"/>
      <c r="BH17" s="335"/>
      <c r="BI17" s="335"/>
      <c r="BJ17" s="335"/>
      <c r="BK17" s="335"/>
      <c r="BL17" s="335"/>
      <c r="BM17" s="335"/>
      <c r="BN17" s="335"/>
      <c r="BO17" s="335"/>
      <c r="BP17" s="335"/>
      <c r="BQ17" s="335"/>
      <c r="BR17" s="335"/>
      <c r="BS17" s="335"/>
      <c r="BT17" s="335"/>
      <c r="BU17" s="335"/>
      <c r="BV17" s="335"/>
      <c r="BW17" s="335"/>
      <c r="BX17" s="335"/>
      <c r="BY17" s="335"/>
      <c r="BZ17" s="335"/>
      <c r="CA17" s="335"/>
      <c r="CB17" s="335"/>
      <c r="CC17" s="335"/>
      <c r="CD17" s="335"/>
      <c r="CE17" s="335"/>
      <c r="CF17" s="335"/>
      <c r="CG17" s="335"/>
      <c r="CH17" s="335"/>
      <c r="CI17" s="335"/>
      <c r="CJ17" s="335"/>
      <c r="CK17" s="335"/>
      <c r="CL17" s="335"/>
      <c r="CM17" s="335"/>
      <c r="CN17" s="335"/>
      <c r="CO17" s="335"/>
      <c r="CP17" s="335"/>
      <c r="CQ17" s="335"/>
      <c r="CR17" s="335"/>
      <c r="CS17" s="335"/>
      <c r="CT17" s="335"/>
      <c r="CU17" s="335"/>
      <c r="CV17" s="335"/>
      <c r="CW17" s="335"/>
      <c r="CX17" s="335"/>
      <c r="CY17" s="335"/>
      <c r="CZ17" s="335"/>
      <c r="DA17" s="335"/>
      <c r="DB17" s="335"/>
      <c r="DC17" s="335"/>
      <c r="DD17" s="335"/>
      <c r="DE17" s="335"/>
      <c r="DF17" s="335"/>
      <c r="DG17" s="335"/>
      <c r="DH17" s="335"/>
      <c r="DI17" s="335"/>
      <c r="DJ17" s="335"/>
      <c r="DK17" s="335"/>
      <c r="DL17" s="335"/>
      <c r="DM17" s="335"/>
      <c r="DN17" s="335"/>
      <c r="DO17" s="335"/>
      <c r="DP17" s="335"/>
      <c r="DQ17" s="335"/>
      <c r="DR17" s="335"/>
      <c r="DS17" s="335"/>
      <c r="DT17" s="335"/>
      <c r="DU17" s="335"/>
      <c r="DV17" s="335"/>
      <c r="DW17" s="335"/>
      <c r="DX17" s="335"/>
      <c r="DY17" s="335"/>
      <c r="DZ17" s="335"/>
      <c r="EA17" s="335"/>
      <c r="EB17" s="335"/>
      <c r="EC17" s="335"/>
      <c r="ED17" s="335"/>
      <c r="EE17" s="335"/>
      <c r="EF17" s="335"/>
      <c r="EG17" s="335"/>
      <c r="EH17" s="335"/>
      <c r="EI17" s="335"/>
      <c r="EJ17" s="335"/>
      <c r="EK17" s="335"/>
      <c r="EL17" s="335"/>
      <c r="EM17" s="335"/>
      <c r="EN17" s="335"/>
      <c r="EO17" s="335"/>
      <c r="EP17" s="335"/>
      <c r="EQ17" s="335"/>
      <c r="ER17" s="335"/>
      <c r="ES17" s="335"/>
      <c r="ET17" s="335"/>
      <c r="EU17" s="335"/>
      <c r="EV17" s="335"/>
      <c r="EW17" s="335"/>
      <c r="EX17" s="335"/>
      <c r="EY17" s="335"/>
      <c r="EZ17" s="335"/>
      <c r="FA17" s="335"/>
      <c r="FB17" s="335"/>
      <c r="FC17" s="335"/>
      <c r="FD17" s="335"/>
      <c r="FE17" s="335"/>
      <c r="FF17" s="335"/>
      <c r="FG17" s="335"/>
      <c r="FH17" s="335"/>
      <c r="FI17" s="335"/>
      <c r="FJ17" s="335"/>
      <c r="FK17" s="335"/>
      <c r="FL17" s="335"/>
      <c r="FM17" s="335"/>
      <c r="FN17" s="335"/>
      <c r="FO17" s="335"/>
      <c r="FP17" s="335"/>
      <c r="FQ17" s="335"/>
      <c r="FR17" s="335"/>
      <c r="FS17" s="335"/>
      <c r="FT17" s="335"/>
      <c r="FU17" s="335"/>
      <c r="FV17" s="335"/>
      <c r="FW17" s="335"/>
      <c r="FX17" s="335"/>
      <c r="FY17" s="335"/>
      <c r="FZ17" s="335"/>
      <c r="GA17" s="335"/>
      <c r="GB17" s="335"/>
      <c r="GC17" s="335"/>
      <c r="GD17" s="335"/>
      <c r="GE17" s="335"/>
      <c r="GF17" s="335"/>
      <c r="GG17" s="335"/>
      <c r="GH17" s="335"/>
      <c r="GI17" s="335"/>
      <c r="GJ17" s="335"/>
      <c r="GK17" s="335"/>
      <c r="GL17" s="335"/>
      <c r="GM17" s="335"/>
      <c r="GN17" s="335"/>
      <c r="GO17" s="335"/>
      <c r="GP17" s="335"/>
      <c r="GQ17" s="335"/>
      <c r="GR17" s="335"/>
      <c r="GS17" s="335"/>
      <c r="GT17" s="335"/>
      <c r="GU17" s="335"/>
      <c r="GV17" s="335"/>
      <c r="GW17" s="335"/>
      <c r="GX17" s="335"/>
      <c r="GY17" s="335"/>
      <c r="GZ17" s="335"/>
      <c r="HA17" s="335"/>
      <c r="HB17" s="335"/>
      <c r="HC17" s="335"/>
      <c r="HD17" s="335"/>
      <c r="HE17" s="335"/>
      <c r="HF17" s="335"/>
      <c r="HG17" s="335"/>
      <c r="HH17" s="335"/>
      <c r="HI17" s="335"/>
      <c r="HJ17" s="335"/>
      <c r="HK17" s="335"/>
      <c r="HL17" s="335"/>
      <c r="HM17" s="335"/>
      <c r="HN17" s="335"/>
      <c r="HO17" s="335"/>
      <c r="HP17" s="335"/>
      <c r="HQ17" s="335"/>
      <c r="HR17" s="335"/>
      <c r="HS17" s="335"/>
      <c r="HT17" s="335"/>
      <c r="HU17" s="335"/>
      <c r="HV17" s="335"/>
      <c r="HW17" s="335"/>
      <c r="HX17" s="335"/>
      <c r="HY17" s="335"/>
      <c r="HZ17" s="335"/>
      <c r="IA17" s="335"/>
      <c r="IB17" s="335"/>
      <c r="IC17" s="335"/>
      <c r="ID17" s="335"/>
      <c r="IE17" s="335"/>
      <c r="IF17" s="335"/>
      <c r="IG17" s="335"/>
      <c r="IH17" s="335"/>
      <c r="II17" s="335"/>
      <c r="IJ17" s="335"/>
      <c r="IK17" s="335"/>
      <c r="IL17" s="335"/>
    </row>
    <row r="18" spans="1:246" s="220" customFormat="1" ht="17.100000000000001" customHeight="1">
      <c r="A18" s="180" t="s">
        <v>166</v>
      </c>
      <c r="B18" s="113">
        <v>-26</v>
      </c>
      <c r="C18" s="335"/>
      <c r="G18" s="335"/>
      <c r="H18" s="335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  <c r="Z18" s="335"/>
      <c r="AA18" s="335"/>
      <c r="AB18" s="335"/>
      <c r="AC18" s="335"/>
      <c r="AD18" s="335"/>
      <c r="AE18" s="335"/>
      <c r="AF18" s="335"/>
      <c r="AG18" s="335"/>
      <c r="AH18" s="335"/>
      <c r="AI18" s="335"/>
      <c r="AJ18" s="335"/>
      <c r="AK18" s="335"/>
      <c r="AL18" s="335"/>
      <c r="AM18" s="335"/>
      <c r="AN18" s="335"/>
      <c r="AO18" s="335"/>
      <c r="AP18" s="335"/>
      <c r="AQ18" s="335"/>
      <c r="AR18" s="335"/>
      <c r="AS18" s="335"/>
      <c r="AT18" s="335"/>
      <c r="AU18" s="335"/>
      <c r="AV18" s="335"/>
      <c r="AW18" s="335"/>
      <c r="AX18" s="335"/>
      <c r="AY18" s="335"/>
      <c r="AZ18" s="335"/>
      <c r="BA18" s="335"/>
      <c r="BB18" s="335"/>
      <c r="BC18" s="335"/>
      <c r="BD18" s="335"/>
      <c r="BE18" s="335"/>
      <c r="BF18" s="335"/>
      <c r="BG18" s="335"/>
      <c r="BH18" s="335"/>
      <c r="BI18" s="335"/>
      <c r="BJ18" s="335"/>
      <c r="BK18" s="335"/>
      <c r="BL18" s="335"/>
      <c r="BM18" s="335"/>
      <c r="BN18" s="335"/>
      <c r="BO18" s="335"/>
      <c r="BP18" s="335"/>
      <c r="BQ18" s="335"/>
      <c r="BR18" s="335"/>
      <c r="BS18" s="335"/>
      <c r="BT18" s="335"/>
      <c r="BU18" s="335"/>
      <c r="BV18" s="335"/>
      <c r="BW18" s="335"/>
      <c r="BX18" s="335"/>
      <c r="BY18" s="335"/>
      <c r="BZ18" s="335"/>
      <c r="CA18" s="335"/>
      <c r="CB18" s="335"/>
      <c r="CC18" s="335"/>
      <c r="CD18" s="335"/>
      <c r="CE18" s="335"/>
      <c r="CF18" s="335"/>
      <c r="CG18" s="335"/>
      <c r="CH18" s="335"/>
      <c r="CI18" s="335"/>
      <c r="CJ18" s="335"/>
      <c r="CK18" s="335"/>
      <c r="CL18" s="335"/>
      <c r="CM18" s="335"/>
      <c r="CN18" s="335"/>
      <c r="CO18" s="335"/>
      <c r="CP18" s="335"/>
      <c r="CQ18" s="335"/>
      <c r="CR18" s="335"/>
      <c r="CS18" s="335"/>
      <c r="CT18" s="335"/>
      <c r="CU18" s="335"/>
      <c r="CV18" s="335"/>
      <c r="CW18" s="335"/>
      <c r="CX18" s="335"/>
      <c r="CY18" s="335"/>
      <c r="CZ18" s="335"/>
      <c r="DA18" s="335"/>
      <c r="DB18" s="335"/>
      <c r="DC18" s="335"/>
      <c r="DD18" s="335"/>
      <c r="DE18" s="335"/>
      <c r="DF18" s="335"/>
      <c r="DG18" s="335"/>
      <c r="DH18" s="335"/>
      <c r="DI18" s="335"/>
      <c r="DJ18" s="335"/>
      <c r="DK18" s="335"/>
      <c r="DL18" s="335"/>
      <c r="DM18" s="335"/>
      <c r="DN18" s="335"/>
      <c r="DO18" s="335"/>
      <c r="DP18" s="335"/>
      <c r="DQ18" s="335"/>
      <c r="DR18" s="335"/>
      <c r="DS18" s="335"/>
      <c r="DT18" s="335"/>
      <c r="DU18" s="335"/>
      <c r="DV18" s="335"/>
      <c r="DW18" s="335"/>
      <c r="DX18" s="335"/>
      <c r="DY18" s="335"/>
      <c r="DZ18" s="335"/>
      <c r="EA18" s="335"/>
      <c r="EB18" s="335"/>
      <c r="EC18" s="335"/>
      <c r="ED18" s="335"/>
      <c r="EE18" s="335"/>
      <c r="EF18" s="335"/>
      <c r="EG18" s="335"/>
      <c r="EH18" s="335"/>
      <c r="EI18" s="335"/>
      <c r="EJ18" s="335"/>
      <c r="EK18" s="335"/>
      <c r="EL18" s="335"/>
      <c r="EM18" s="335"/>
      <c r="EN18" s="335"/>
      <c r="EO18" s="335"/>
      <c r="EP18" s="335"/>
      <c r="EQ18" s="335"/>
      <c r="ER18" s="335"/>
      <c r="ES18" s="335"/>
      <c r="ET18" s="335"/>
      <c r="EU18" s="335"/>
      <c r="EV18" s="335"/>
      <c r="EW18" s="335"/>
      <c r="EX18" s="335"/>
      <c r="EY18" s="335"/>
      <c r="EZ18" s="335"/>
      <c r="FA18" s="335"/>
      <c r="FB18" s="335"/>
      <c r="FC18" s="335"/>
      <c r="FD18" s="335"/>
      <c r="FE18" s="335"/>
      <c r="FF18" s="335"/>
      <c r="FG18" s="335"/>
      <c r="FH18" s="335"/>
      <c r="FI18" s="335"/>
      <c r="FJ18" s="335"/>
      <c r="FK18" s="335"/>
      <c r="FL18" s="335"/>
      <c r="FM18" s="335"/>
      <c r="FN18" s="335"/>
      <c r="FO18" s="335"/>
      <c r="FP18" s="335"/>
      <c r="FQ18" s="335"/>
      <c r="FR18" s="335"/>
      <c r="FS18" s="335"/>
      <c r="FT18" s="335"/>
      <c r="FU18" s="335"/>
      <c r="FV18" s="335"/>
      <c r="FW18" s="335"/>
      <c r="FX18" s="335"/>
      <c r="FY18" s="335"/>
      <c r="FZ18" s="335"/>
      <c r="GA18" s="335"/>
      <c r="GB18" s="335"/>
      <c r="GC18" s="335"/>
      <c r="GD18" s="335"/>
      <c r="GE18" s="335"/>
      <c r="GF18" s="335"/>
      <c r="GG18" s="335"/>
      <c r="GH18" s="335"/>
      <c r="GI18" s="335"/>
      <c r="GJ18" s="335"/>
      <c r="GK18" s="335"/>
      <c r="GL18" s="335"/>
      <c r="GM18" s="335"/>
      <c r="GN18" s="335"/>
      <c r="GO18" s="335"/>
      <c r="GP18" s="335"/>
      <c r="GQ18" s="335"/>
      <c r="GR18" s="335"/>
      <c r="GS18" s="335"/>
      <c r="GT18" s="335"/>
      <c r="GU18" s="335"/>
      <c r="GV18" s="335"/>
      <c r="GW18" s="335"/>
      <c r="GX18" s="335"/>
      <c r="GY18" s="335"/>
      <c r="GZ18" s="335"/>
      <c r="HA18" s="335"/>
      <c r="HB18" s="335"/>
      <c r="HC18" s="335"/>
      <c r="HD18" s="335"/>
      <c r="HE18" s="335"/>
      <c r="HF18" s="335"/>
      <c r="HG18" s="335"/>
      <c r="HH18" s="335"/>
      <c r="HI18" s="335"/>
      <c r="HJ18" s="335"/>
      <c r="HK18" s="335"/>
      <c r="HL18" s="335"/>
      <c r="HM18" s="335"/>
      <c r="HN18" s="335"/>
      <c r="HO18" s="335"/>
      <c r="HP18" s="335"/>
      <c r="HQ18" s="335"/>
      <c r="HR18" s="335"/>
      <c r="HS18" s="335"/>
      <c r="HT18" s="335"/>
      <c r="HU18" s="335"/>
      <c r="HV18" s="335"/>
      <c r="HW18" s="335"/>
      <c r="HX18" s="335"/>
      <c r="HY18" s="335"/>
      <c r="HZ18" s="335"/>
      <c r="IA18" s="335"/>
      <c r="IB18" s="335"/>
      <c r="IC18" s="335"/>
      <c r="ID18" s="335"/>
      <c r="IE18" s="335"/>
      <c r="IF18" s="335"/>
      <c r="IG18" s="335"/>
      <c r="IH18" s="335"/>
      <c r="II18" s="335"/>
      <c r="IJ18" s="335"/>
      <c r="IK18" s="335"/>
      <c r="IL18" s="335"/>
    </row>
    <row r="19" spans="1:246" s="220" customFormat="1" ht="17.100000000000001" customHeight="1">
      <c r="A19" s="178" t="s">
        <v>167</v>
      </c>
      <c r="B19" s="39">
        <v>-3.3</v>
      </c>
      <c r="C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  <c r="AL19" s="335"/>
      <c r="AM19" s="335"/>
      <c r="AN19" s="335"/>
      <c r="AO19" s="335"/>
      <c r="AP19" s="335"/>
      <c r="AQ19" s="335"/>
      <c r="AR19" s="335"/>
      <c r="AS19" s="335"/>
      <c r="AT19" s="335"/>
      <c r="AU19" s="335"/>
      <c r="AV19" s="335"/>
      <c r="AW19" s="335"/>
      <c r="AX19" s="335"/>
      <c r="AY19" s="335"/>
      <c r="AZ19" s="335"/>
      <c r="BA19" s="335"/>
      <c r="BB19" s="335"/>
      <c r="BC19" s="335"/>
      <c r="BD19" s="335"/>
      <c r="BE19" s="335"/>
      <c r="BF19" s="335"/>
      <c r="BG19" s="335"/>
      <c r="BH19" s="335"/>
      <c r="BI19" s="335"/>
      <c r="BJ19" s="335"/>
      <c r="BK19" s="335"/>
      <c r="BL19" s="335"/>
      <c r="BM19" s="335"/>
      <c r="BN19" s="335"/>
      <c r="BO19" s="335"/>
      <c r="BP19" s="335"/>
      <c r="BQ19" s="335"/>
      <c r="BR19" s="335"/>
      <c r="BS19" s="335"/>
      <c r="BT19" s="335"/>
      <c r="BU19" s="335"/>
      <c r="BV19" s="335"/>
      <c r="BW19" s="335"/>
      <c r="BX19" s="335"/>
      <c r="BY19" s="335"/>
      <c r="BZ19" s="335"/>
      <c r="CA19" s="335"/>
      <c r="CB19" s="335"/>
      <c r="CC19" s="335"/>
      <c r="CD19" s="335"/>
      <c r="CE19" s="335"/>
      <c r="CF19" s="335"/>
      <c r="CG19" s="335"/>
      <c r="CH19" s="335"/>
      <c r="CI19" s="335"/>
      <c r="CJ19" s="335"/>
      <c r="CK19" s="335"/>
      <c r="CL19" s="335"/>
      <c r="CM19" s="335"/>
      <c r="CN19" s="335"/>
      <c r="CO19" s="335"/>
      <c r="CP19" s="335"/>
      <c r="CQ19" s="335"/>
      <c r="CR19" s="335"/>
      <c r="CS19" s="335"/>
      <c r="CT19" s="335"/>
      <c r="CU19" s="335"/>
      <c r="CV19" s="335"/>
      <c r="CW19" s="335"/>
      <c r="CX19" s="335"/>
      <c r="CY19" s="335"/>
      <c r="CZ19" s="335"/>
      <c r="DA19" s="335"/>
      <c r="DB19" s="335"/>
      <c r="DC19" s="335"/>
      <c r="DD19" s="335"/>
      <c r="DE19" s="335"/>
      <c r="DF19" s="335"/>
      <c r="DG19" s="335"/>
      <c r="DH19" s="335"/>
      <c r="DI19" s="335"/>
      <c r="DJ19" s="335"/>
      <c r="DK19" s="335"/>
      <c r="DL19" s="335"/>
      <c r="DM19" s="335"/>
      <c r="DN19" s="335"/>
      <c r="DO19" s="335"/>
      <c r="DP19" s="335"/>
      <c r="DQ19" s="335"/>
      <c r="DR19" s="335"/>
      <c r="DS19" s="335"/>
      <c r="DT19" s="335"/>
      <c r="DU19" s="335"/>
      <c r="DV19" s="335"/>
      <c r="DW19" s="335"/>
      <c r="DX19" s="335"/>
      <c r="DY19" s="335"/>
      <c r="DZ19" s="335"/>
      <c r="EA19" s="335"/>
      <c r="EB19" s="335"/>
      <c r="EC19" s="335"/>
      <c r="ED19" s="335"/>
      <c r="EE19" s="335"/>
      <c r="EF19" s="335"/>
      <c r="EG19" s="335"/>
      <c r="EH19" s="335"/>
      <c r="EI19" s="335"/>
      <c r="EJ19" s="335"/>
      <c r="EK19" s="335"/>
      <c r="EL19" s="335"/>
      <c r="EM19" s="335"/>
      <c r="EN19" s="335"/>
      <c r="EO19" s="335"/>
      <c r="EP19" s="335"/>
      <c r="EQ19" s="335"/>
      <c r="ER19" s="335"/>
      <c r="ES19" s="335"/>
      <c r="ET19" s="335"/>
      <c r="EU19" s="335"/>
      <c r="EV19" s="335"/>
      <c r="EW19" s="335"/>
      <c r="EX19" s="335"/>
      <c r="EY19" s="335"/>
      <c r="EZ19" s="335"/>
      <c r="FA19" s="335"/>
      <c r="FB19" s="335"/>
      <c r="FC19" s="335"/>
      <c r="FD19" s="335"/>
      <c r="FE19" s="335"/>
      <c r="FF19" s="335"/>
      <c r="FG19" s="335"/>
      <c r="FH19" s="335"/>
      <c r="FI19" s="335"/>
      <c r="FJ19" s="335"/>
      <c r="FK19" s="335"/>
      <c r="FL19" s="335"/>
      <c r="FM19" s="335"/>
      <c r="FN19" s="335"/>
      <c r="FO19" s="335"/>
      <c r="FP19" s="335"/>
      <c r="FQ19" s="335"/>
      <c r="FR19" s="335"/>
      <c r="FS19" s="335"/>
      <c r="FT19" s="335"/>
      <c r="FU19" s="335"/>
      <c r="FV19" s="335"/>
      <c r="FW19" s="335"/>
      <c r="FX19" s="335"/>
      <c r="FY19" s="335"/>
      <c r="FZ19" s="335"/>
      <c r="GA19" s="335"/>
      <c r="GB19" s="335"/>
      <c r="GC19" s="335"/>
      <c r="GD19" s="335"/>
      <c r="GE19" s="335"/>
      <c r="GF19" s="335"/>
      <c r="GG19" s="335"/>
      <c r="GH19" s="335"/>
      <c r="GI19" s="335"/>
      <c r="GJ19" s="335"/>
      <c r="GK19" s="335"/>
      <c r="GL19" s="335"/>
      <c r="GM19" s="335"/>
      <c r="GN19" s="335"/>
      <c r="GO19" s="335"/>
      <c r="GP19" s="335"/>
      <c r="GQ19" s="335"/>
      <c r="GR19" s="335"/>
      <c r="GS19" s="335"/>
      <c r="GT19" s="335"/>
      <c r="GU19" s="335"/>
      <c r="GV19" s="335"/>
      <c r="GW19" s="335"/>
      <c r="GX19" s="335"/>
      <c r="GY19" s="335"/>
      <c r="GZ19" s="335"/>
      <c r="HA19" s="335"/>
      <c r="HB19" s="335"/>
      <c r="HC19" s="335"/>
      <c r="HD19" s="335"/>
      <c r="HE19" s="335"/>
      <c r="HF19" s="335"/>
      <c r="HG19" s="335"/>
      <c r="HH19" s="335"/>
      <c r="HI19" s="335"/>
      <c r="HJ19" s="335"/>
      <c r="HK19" s="335"/>
      <c r="HL19" s="335"/>
      <c r="HM19" s="335"/>
      <c r="HN19" s="335"/>
      <c r="HO19" s="335"/>
      <c r="HP19" s="335"/>
      <c r="HQ19" s="335"/>
      <c r="HR19" s="335"/>
      <c r="HS19" s="335"/>
      <c r="HT19" s="335"/>
      <c r="HU19" s="335"/>
      <c r="HV19" s="335"/>
      <c r="HW19" s="335"/>
      <c r="HX19" s="335"/>
      <c r="HY19" s="335"/>
      <c r="HZ19" s="335"/>
      <c r="IA19" s="335"/>
      <c r="IB19" s="335"/>
      <c r="IC19" s="335"/>
      <c r="ID19" s="335"/>
      <c r="IE19" s="335"/>
      <c r="IF19" s="335"/>
      <c r="IG19" s="335"/>
      <c r="IH19" s="335"/>
      <c r="II19" s="335"/>
      <c r="IJ19" s="335"/>
      <c r="IK19" s="335"/>
      <c r="IL19" s="335"/>
    </row>
    <row r="20" spans="1:246" s="220" customFormat="1" ht="17.100000000000001" customHeight="1">
      <c r="A20" s="501" t="s">
        <v>168</v>
      </c>
      <c r="B20" s="502">
        <v>9.9</v>
      </c>
      <c r="C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  <c r="AN20" s="335"/>
      <c r="AO20" s="335"/>
      <c r="AP20" s="335"/>
      <c r="AQ20" s="335"/>
      <c r="AR20" s="335"/>
      <c r="AS20" s="335"/>
      <c r="AT20" s="335"/>
      <c r="AU20" s="335"/>
      <c r="AV20" s="335"/>
      <c r="AW20" s="335"/>
      <c r="AX20" s="335"/>
      <c r="AY20" s="335"/>
      <c r="AZ20" s="335"/>
      <c r="BA20" s="335"/>
      <c r="BB20" s="335"/>
      <c r="BC20" s="335"/>
      <c r="BD20" s="335"/>
      <c r="BE20" s="335"/>
      <c r="BF20" s="335"/>
      <c r="BG20" s="335"/>
      <c r="BH20" s="335"/>
      <c r="BI20" s="335"/>
      <c r="BJ20" s="335"/>
      <c r="BK20" s="335"/>
      <c r="BL20" s="335"/>
      <c r="BM20" s="335"/>
      <c r="BN20" s="335"/>
      <c r="BO20" s="335"/>
      <c r="BP20" s="335"/>
      <c r="BQ20" s="335"/>
      <c r="BR20" s="335"/>
      <c r="BS20" s="335"/>
      <c r="BT20" s="335"/>
      <c r="BU20" s="335"/>
      <c r="BV20" s="335"/>
      <c r="BW20" s="335"/>
      <c r="BX20" s="335"/>
      <c r="BY20" s="335"/>
      <c r="BZ20" s="335"/>
      <c r="CA20" s="335"/>
      <c r="CB20" s="335"/>
      <c r="CC20" s="335"/>
      <c r="CD20" s="335"/>
      <c r="CE20" s="335"/>
      <c r="CF20" s="335"/>
      <c r="CG20" s="335"/>
      <c r="CH20" s="335"/>
      <c r="CI20" s="335"/>
      <c r="CJ20" s="335"/>
      <c r="CK20" s="335"/>
      <c r="CL20" s="335"/>
      <c r="CM20" s="335"/>
      <c r="CN20" s="335"/>
      <c r="CO20" s="335"/>
      <c r="CP20" s="335"/>
      <c r="CQ20" s="335"/>
      <c r="CR20" s="335"/>
      <c r="CS20" s="335"/>
      <c r="CT20" s="335"/>
      <c r="CU20" s="335"/>
      <c r="CV20" s="335"/>
      <c r="CW20" s="335"/>
      <c r="CX20" s="335"/>
      <c r="CY20" s="335"/>
      <c r="CZ20" s="335"/>
      <c r="DA20" s="335"/>
      <c r="DB20" s="335"/>
      <c r="DC20" s="335"/>
      <c r="DD20" s="335"/>
      <c r="DE20" s="335"/>
      <c r="DF20" s="335"/>
      <c r="DG20" s="335"/>
      <c r="DH20" s="335"/>
      <c r="DI20" s="335"/>
      <c r="DJ20" s="335"/>
      <c r="DK20" s="335"/>
      <c r="DL20" s="335"/>
      <c r="DM20" s="335"/>
      <c r="DN20" s="335"/>
      <c r="DO20" s="335"/>
      <c r="DP20" s="335"/>
      <c r="DQ20" s="335"/>
      <c r="DR20" s="335"/>
      <c r="DS20" s="335"/>
      <c r="DT20" s="335"/>
      <c r="DU20" s="335"/>
      <c r="DV20" s="335"/>
      <c r="DW20" s="335"/>
      <c r="DX20" s="335"/>
      <c r="DY20" s="335"/>
      <c r="DZ20" s="335"/>
      <c r="EA20" s="335"/>
      <c r="EB20" s="335"/>
      <c r="EC20" s="335"/>
      <c r="ED20" s="335"/>
      <c r="EE20" s="335"/>
      <c r="EF20" s="335"/>
      <c r="EG20" s="335"/>
      <c r="EH20" s="335"/>
      <c r="EI20" s="335"/>
      <c r="EJ20" s="335"/>
      <c r="EK20" s="335"/>
      <c r="EL20" s="335"/>
      <c r="EM20" s="335"/>
      <c r="EN20" s="335"/>
      <c r="EO20" s="335"/>
      <c r="EP20" s="335"/>
      <c r="EQ20" s="335"/>
      <c r="ER20" s="335"/>
      <c r="ES20" s="335"/>
      <c r="ET20" s="335"/>
      <c r="EU20" s="335"/>
      <c r="EV20" s="335"/>
      <c r="EW20" s="335"/>
      <c r="EX20" s="335"/>
      <c r="EY20" s="335"/>
      <c r="EZ20" s="335"/>
      <c r="FA20" s="335"/>
      <c r="FB20" s="335"/>
      <c r="FC20" s="335"/>
      <c r="FD20" s="335"/>
      <c r="FE20" s="335"/>
      <c r="FF20" s="335"/>
      <c r="FG20" s="335"/>
      <c r="FH20" s="335"/>
      <c r="FI20" s="335"/>
      <c r="FJ20" s="335"/>
      <c r="FK20" s="335"/>
      <c r="FL20" s="335"/>
      <c r="FM20" s="335"/>
      <c r="FN20" s="335"/>
      <c r="FO20" s="335"/>
      <c r="FP20" s="335"/>
      <c r="FQ20" s="335"/>
      <c r="FR20" s="335"/>
      <c r="FS20" s="335"/>
      <c r="FT20" s="335"/>
      <c r="FU20" s="335"/>
      <c r="FV20" s="335"/>
      <c r="FW20" s="335"/>
      <c r="FX20" s="335"/>
      <c r="FY20" s="335"/>
      <c r="FZ20" s="335"/>
      <c r="GA20" s="335"/>
      <c r="GB20" s="335"/>
      <c r="GC20" s="335"/>
      <c r="GD20" s="335"/>
      <c r="GE20" s="335"/>
      <c r="GF20" s="335"/>
      <c r="GG20" s="335"/>
      <c r="GH20" s="335"/>
      <c r="GI20" s="335"/>
      <c r="GJ20" s="335"/>
      <c r="GK20" s="335"/>
      <c r="GL20" s="335"/>
      <c r="GM20" s="335"/>
      <c r="GN20" s="335"/>
      <c r="GO20" s="335"/>
      <c r="GP20" s="335"/>
      <c r="GQ20" s="335"/>
      <c r="GR20" s="335"/>
      <c r="GS20" s="335"/>
      <c r="GT20" s="335"/>
      <c r="GU20" s="335"/>
      <c r="GV20" s="335"/>
      <c r="GW20" s="335"/>
      <c r="GX20" s="335"/>
      <c r="GY20" s="335"/>
      <c r="GZ20" s="335"/>
      <c r="HA20" s="335"/>
      <c r="HB20" s="335"/>
      <c r="HC20" s="335"/>
      <c r="HD20" s="335"/>
      <c r="HE20" s="335"/>
      <c r="HF20" s="335"/>
      <c r="HG20" s="335"/>
      <c r="HH20" s="335"/>
      <c r="HI20" s="335"/>
      <c r="HJ20" s="335"/>
      <c r="HK20" s="335"/>
      <c r="HL20" s="335"/>
      <c r="HM20" s="335"/>
      <c r="HN20" s="335"/>
      <c r="HO20" s="335"/>
      <c r="HP20" s="335"/>
      <c r="HQ20" s="335"/>
      <c r="HR20" s="335"/>
      <c r="HS20" s="335"/>
      <c r="HT20" s="335"/>
      <c r="HU20" s="335"/>
      <c r="HV20" s="335"/>
      <c r="HW20" s="335"/>
      <c r="HX20" s="335"/>
      <c r="HY20" s="335"/>
      <c r="HZ20" s="335"/>
      <c r="IA20" s="335"/>
      <c r="IB20" s="335"/>
      <c r="IC20" s="335"/>
      <c r="ID20" s="335"/>
      <c r="IE20" s="335"/>
      <c r="IF20" s="335"/>
      <c r="IG20" s="335"/>
      <c r="IH20" s="335"/>
      <c r="II20" s="335"/>
      <c r="IJ20" s="335"/>
      <c r="IK20" s="335"/>
      <c r="IL20" s="335"/>
    </row>
    <row r="21" spans="1:246" ht="13.5" customHeight="1">
      <c r="A21" s="525" t="s">
        <v>169</v>
      </c>
      <c r="B21" s="526"/>
      <c r="D21"/>
      <c r="E21"/>
      <c r="F21"/>
    </row>
    <row r="22" spans="1:246" ht="13.5" customHeight="1">
      <c r="A22" s="525" t="s">
        <v>170</v>
      </c>
      <c r="B22" s="526"/>
      <c r="D22"/>
      <c r="E22"/>
      <c r="F22"/>
    </row>
    <row r="23" spans="1:246" ht="24.75" customHeight="1">
      <c r="A23" s="339"/>
      <c r="B23" s="48">
        <v>7</v>
      </c>
      <c r="D23"/>
      <c r="E23"/>
      <c r="F23"/>
    </row>
    <row r="24" spans="1:246" ht="30" customHeight="1">
      <c r="D24"/>
      <c r="E24"/>
      <c r="F24"/>
    </row>
    <row r="25" spans="1:246" ht="30" customHeight="1">
      <c r="D25"/>
      <c r="E25"/>
      <c r="F25"/>
    </row>
    <row r="26" spans="1:246" ht="20.100000000000001" customHeight="1">
      <c r="D26"/>
      <c r="E26"/>
      <c r="F26"/>
    </row>
    <row r="27" spans="1:246" ht="19.5" customHeight="1">
      <c r="D27"/>
      <c r="E27"/>
      <c r="F27"/>
    </row>
    <row r="28" spans="1:246" ht="20.100000000000001" customHeight="1">
      <c r="D28"/>
      <c r="E28"/>
      <c r="F28"/>
    </row>
    <row r="29" spans="1:246" ht="19.5" customHeight="1">
      <c r="D29"/>
      <c r="E29"/>
      <c r="F29"/>
    </row>
    <row r="30" spans="1:246">
      <c r="D30"/>
      <c r="E30"/>
      <c r="F30"/>
    </row>
    <row r="31" spans="1:246">
      <c r="D31"/>
      <c r="E31"/>
      <c r="F31"/>
    </row>
    <row r="32" spans="1:246">
      <c r="D32"/>
      <c r="E32"/>
      <c r="F32"/>
    </row>
    <row r="33" spans="4:6">
      <c r="D33"/>
      <c r="E33"/>
      <c r="F33"/>
    </row>
    <row r="34" spans="4:6">
      <c r="D34"/>
      <c r="E34"/>
      <c r="F34"/>
    </row>
    <row r="35" spans="4:6">
      <c r="D35"/>
      <c r="E35"/>
      <c r="F35"/>
    </row>
    <row r="36" spans="4:6">
      <c r="D36"/>
      <c r="E36"/>
      <c r="F36"/>
    </row>
  </sheetData>
  <mergeCells count="2">
    <mergeCell ref="A21:B21"/>
    <mergeCell ref="A22:B22"/>
  </mergeCells>
  <phoneticPr fontId="83" type="noConversion"/>
  <pageMargins left="0.24" right="0.16" top="0.59" bottom="0.59" header="0.31" footer="0.31"/>
  <pageSetup paperSize="9" scale="15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26"/>
  <sheetViews>
    <sheetView zoomScale="175" zoomScaleNormal="175" workbookViewId="0">
      <selection activeCell="A10" sqref="A10"/>
    </sheetView>
  </sheetViews>
  <sheetFormatPr defaultColWidth="8.75" defaultRowHeight="15.75"/>
  <cols>
    <col min="1" max="1" width="20.25" style="242" customWidth="1"/>
    <col min="2" max="2" width="8.75" style="242" customWidth="1"/>
    <col min="3" max="3" width="10.75" style="243" customWidth="1"/>
    <col min="4" max="4" width="9.875" style="219" customWidth="1"/>
    <col min="5" max="5" width="24.625" style="219" customWidth="1"/>
    <col min="6" max="32" width="9" style="219"/>
    <col min="33" max="224" width="8.75" style="219"/>
    <col min="225" max="254" width="9" style="219"/>
  </cols>
  <sheetData>
    <row r="1" spans="1:256" ht="15.95" customHeight="1">
      <c r="A1" s="3" t="s">
        <v>171</v>
      </c>
      <c r="B1" s="3"/>
      <c r="C1" s="4"/>
    </row>
    <row r="2" spans="1:256" ht="15" customHeight="1">
      <c r="A2" s="44"/>
      <c r="B2" s="44"/>
      <c r="C2" s="44"/>
    </row>
    <row r="3" spans="1:256" ht="27" customHeight="1">
      <c r="A3" s="329" t="s">
        <v>42</v>
      </c>
      <c r="B3" s="8" t="s">
        <v>43</v>
      </c>
      <c r="C3" s="23" t="s">
        <v>44</v>
      </c>
      <c r="E3"/>
      <c r="F3"/>
      <c r="G3"/>
      <c r="H3"/>
      <c r="I3"/>
      <c r="J3"/>
      <c r="K3"/>
    </row>
    <row r="4" spans="1:256" ht="20.100000000000001" customHeight="1">
      <c r="A4" s="235" t="s">
        <v>172</v>
      </c>
      <c r="B4" s="239">
        <v>573.12</v>
      </c>
      <c r="C4" s="41">
        <v>-26</v>
      </c>
      <c r="E4"/>
      <c r="F4"/>
      <c r="G4"/>
      <c r="H4"/>
      <c r="I4"/>
      <c r="J4"/>
      <c r="K4"/>
    </row>
    <row r="5" spans="1:256" ht="20.100000000000001" customHeight="1">
      <c r="A5" s="238" t="s">
        <v>173</v>
      </c>
      <c r="B5" s="114">
        <v>48.28</v>
      </c>
      <c r="C5" s="39">
        <v>-45.9</v>
      </c>
      <c r="E5"/>
      <c r="F5"/>
      <c r="G5"/>
      <c r="H5"/>
      <c r="I5"/>
      <c r="J5"/>
      <c r="K5"/>
    </row>
    <row r="6" spans="1:256" s="221" customFormat="1" ht="20.100000000000001" customHeight="1">
      <c r="A6" s="180" t="s">
        <v>174</v>
      </c>
      <c r="B6" s="112">
        <v>23826.799999999999</v>
      </c>
      <c r="C6" s="113">
        <v>-5.3</v>
      </c>
      <c r="D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74"/>
      <c r="BF6" s="274"/>
      <c r="BG6" s="274"/>
      <c r="BH6" s="274"/>
      <c r="BI6" s="274"/>
      <c r="BJ6" s="274"/>
      <c r="BK6" s="274"/>
      <c r="BL6" s="274"/>
      <c r="BM6" s="274"/>
      <c r="BN6" s="274"/>
      <c r="BO6" s="274"/>
      <c r="BP6" s="274"/>
      <c r="BQ6" s="274"/>
      <c r="BR6" s="274"/>
      <c r="BS6" s="274"/>
      <c r="BT6" s="274"/>
      <c r="BU6" s="274"/>
      <c r="BV6" s="274"/>
      <c r="BW6" s="274"/>
      <c r="BX6" s="274"/>
      <c r="BY6" s="274"/>
      <c r="BZ6" s="274"/>
      <c r="CA6" s="274"/>
      <c r="CB6" s="274"/>
      <c r="CC6" s="274"/>
      <c r="CD6" s="274"/>
      <c r="CE6" s="274"/>
      <c r="CF6" s="274"/>
      <c r="CG6" s="274"/>
      <c r="CH6" s="274"/>
      <c r="CI6" s="274"/>
      <c r="CJ6" s="274"/>
      <c r="CK6" s="274"/>
      <c r="CL6" s="274"/>
      <c r="CM6" s="274"/>
      <c r="CN6" s="274"/>
      <c r="CO6" s="274"/>
      <c r="CP6" s="274"/>
      <c r="CQ6" s="274"/>
      <c r="CR6" s="274"/>
      <c r="CS6" s="274"/>
      <c r="CT6" s="274"/>
      <c r="CU6" s="274"/>
      <c r="CV6" s="274"/>
      <c r="CW6" s="274"/>
      <c r="CX6" s="274"/>
      <c r="CY6" s="274"/>
      <c r="CZ6" s="274"/>
      <c r="DA6" s="274"/>
      <c r="DB6" s="274"/>
      <c r="DC6" s="274"/>
      <c r="DD6" s="274"/>
      <c r="DE6" s="274"/>
      <c r="DF6" s="274"/>
      <c r="DG6" s="274"/>
      <c r="DH6" s="274"/>
      <c r="DI6" s="274"/>
      <c r="DJ6" s="274"/>
      <c r="DK6" s="274"/>
      <c r="DL6" s="274"/>
      <c r="DM6" s="274"/>
      <c r="DN6" s="274"/>
      <c r="DO6" s="274"/>
      <c r="DP6" s="274"/>
      <c r="DQ6" s="274"/>
      <c r="DR6" s="274"/>
      <c r="DS6" s="274"/>
      <c r="DT6" s="274"/>
      <c r="DU6" s="274"/>
      <c r="DV6" s="274"/>
      <c r="DW6" s="274"/>
      <c r="DX6" s="274"/>
      <c r="DY6" s="274"/>
      <c r="DZ6" s="274"/>
      <c r="EA6" s="274"/>
      <c r="EB6" s="274"/>
      <c r="EC6" s="274"/>
      <c r="ED6" s="274"/>
      <c r="EE6" s="274"/>
      <c r="EF6" s="274"/>
      <c r="EG6" s="274"/>
      <c r="EH6" s="274"/>
      <c r="EI6" s="274"/>
      <c r="EJ6" s="274"/>
      <c r="EK6" s="274"/>
      <c r="EL6" s="274"/>
      <c r="EM6" s="274"/>
      <c r="EN6" s="274"/>
      <c r="EO6" s="274"/>
      <c r="EP6" s="274"/>
      <c r="EQ6" s="274"/>
      <c r="ER6" s="274"/>
      <c r="ES6" s="274"/>
      <c r="ET6" s="274"/>
      <c r="EU6" s="274"/>
      <c r="EV6" s="274"/>
      <c r="EW6" s="274"/>
      <c r="EX6" s="274"/>
      <c r="EY6" s="274"/>
      <c r="EZ6" s="274"/>
      <c r="FA6" s="274"/>
      <c r="FB6" s="274"/>
      <c r="FC6" s="274"/>
      <c r="FD6" s="274"/>
      <c r="FE6" s="274"/>
      <c r="FF6" s="274"/>
      <c r="FG6" s="274"/>
      <c r="FH6" s="274"/>
      <c r="FI6" s="274"/>
      <c r="FJ6" s="274"/>
      <c r="FK6" s="274"/>
      <c r="FL6" s="274"/>
      <c r="FM6" s="274"/>
      <c r="FN6" s="274"/>
      <c r="FO6" s="274"/>
      <c r="FP6" s="274"/>
      <c r="FQ6" s="274"/>
      <c r="FR6" s="274"/>
      <c r="FS6" s="274"/>
      <c r="FT6" s="274"/>
      <c r="FU6" s="274"/>
      <c r="FV6" s="274"/>
      <c r="FW6" s="274"/>
      <c r="FX6" s="274"/>
      <c r="FY6" s="274"/>
      <c r="FZ6" s="274"/>
      <c r="GA6" s="274"/>
      <c r="GB6" s="274"/>
      <c r="GC6" s="274"/>
      <c r="GD6" s="274"/>
      <c r="GE6" s="274"/>
      <c r="GF6" s="274"/>
      <c r="GG6" s="274"/>
      <c r="GH6" s="274"/>
      <c r="GI6" s="274"/>
      <c r="GJ6" s="274"/>
      <c r="GK6" s="274"/>
      <c r="GL6" s="274"/>
      <c r="GM6" s="274"/>
      <c r="GN6" s="274"/>
      <c r="GO6" s="274"/>
      <c r="GP6" s="274"/>
      <c r="GQ6" s="274"/>
      <c r="GR6" s="274"/>
      <c r="GS6" s="274"/>
      <c r="GT6" s="274"/>
      <c r="GU6" s="274"/>
      <c r="GV6" s="274"/>
      <c r="GW6" s="274"/>
      <c r="GX6" s="274"/>
      <c r="GY6" s="274"/>
      <c r="GZ6" s="274"/>
      <c r="HA6" s="274"/>
      <c r="HB6" s="274"/>
      <c r="HC6" s="274"/>
      <c r="HD6" s="274"/>
      <c r="HE6" s="274"/>
      <c r="HF6" s="274"/>
      <c r="HG6" s="274"/>
      <c r="HH6" s="274"/>
      <c r="HI6" s="274"/>
      <c r="HJ6" s="274"/>
      <c r="HK6" s="274"/>
      <c r="HL6" s="274"/>
      <c r="HM6" s="274"/>
      <c r="HN6" s="274"/>
      <c r="HO6" s="274"/>
      <c r="HP6" s="274"/>
      <c r="HQ6" s="274"/>
      <c r="HR6" s="274"/>
      <c r="HS6" s="274"/>
      <c r="HT6" s="274"/>
      <c r="HU6" s="274"/>
      <c r="HV6" s="274"/>
      <c r="HW6" s="274"/>
      <c r="HX6" s="274"/>
      <c r="HY6" s="274"/>
      <c r="HZ6" s="274"/>
      <c r="IA6" s="274"/>
      <c r="IB6" s="274"/>
      <c r="IC6" s="274"/>
      <c r="ID6" s="274"/>
      <c r="IE6" s="274"/>
      <c r="IF6" s="274"/>
      <c r="IG6" s="274"/>
      <c r="IH6" s="274"/>
      <c r="II6" s="274"/>
      <c r="IJ6" s="274"/>
      <c r="IK6" s="274"/>
      <c r="IL6" s="274"/>
      <c r="IM6" s="274"/>
      <c r="IN6" s="274"/>
      <c r="IO6" s="274"/>
      <c r="IP6" s="274"/>
      <c r="IQ6" s="274"/>
      <c r="IR6" s="274"/>
      <c r="IS6" s="274"/>
      <c r="IT6" s="274"/>
    </row>
    <row r="7" spans="1:256" s="219" customFormat="1" ht="20.100000000000001" customHeight="1">
      <c r="A7" s="238" t="s">
        <v>175</v>
      </c>
      <c r="B7" s="114">
        <v>773.45</v>
      </c>
      <c r="C7" s="39">
        <v>-12.4</v>
      </c>
      <c r="E7"/>
      <c r="F7"/>
      <c r="G7"/>
      <c r="H7"/>
      <c r="I7"/>
      <c r="J7"/>
      <c r="K7"/>
      <c r="IU7"/>
      <c r="IV7"/>
    </row>
    <row r="8" spans="1:256" s="219" customFormat="1" ht="20.100000000000001" customHeight="1">
      <c r="A8" s="235" t="s">
        <v>176</v>
      </c>
      <c r="B8" s="239">
        <v>676.45</v>
      </c>
      <c r="C8" s="41">
        <v>33</v>
      </c>
      <c r="E8"/>
      <c r="F8"/>
      <c r="G8"/>
      <c r="H8"/>
      <c r="I8"/>
      <c r="J8"/>
      <c r="K8"/>
      <c r="IU8"/>
      <c r="IV8"/>
    </row>
    <row r="9" spans="1:256" s="219" customFormat="1" ht="20.100000000000001" customHeight="1">
      <c r="A9" s="238" t="s">
        <v>177</v>
      </c>
      <c r="B9" s="114">
        <v>712.39</v>
      </c>
      <c r="C9" s="39">
        <v>2.8</v>
      </c>
      <c r="E9"/>
      <c r="F9"/>
      <c r="G9"/>
      <c r="H9"/>
      <c r="I9"/>
      <c r="J9"/>
      <c r="K9"/>
      <c r="IU9"/>
      <c r="IV9"/>
    </row>
    <row r="10" spans="1:256" s="221" customFormat="1" ht="20.100000000000001" customHeight="1">
      <c r="A10" s="180" t="s">
        <v>178</v>
      </c>
      <c r="B10" s="112">
        <v>507.76</v>
      </c>
      <c r="C10" s="113">
        <v>3.9</v>
      </c>
      <c r="D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  <c r="AJ10" s="274"/>
      <c r="AK10" s="274"/>
      <c r="AL10" s="274"/>
      <c r="AM10" s="274"/>
      <c r="AN10" s="274"/>
      <c r="AO10" s="274"/>
      <c r="AP10" s="274"/>
      <c r="AQ10" s="274"/>
      <c r="AR10" s="274"/>
      <c r="AS10" s="274"/>
      <c r="AT10" s="274"/>
      <c r="AU10" s="274"/>
      <c r="AV10" s="274"/>
      <c r="AW10" s="274"/>
      <c r="AX10" s="274"/>
      <c r="AY10" s="274"/>
      <c r="AZ10" s="274"/>
      <c r="BA10" s="274"/>
      <c r="BB10" s="274"/>
      <c r="BC10" s="274"/>
      <c r="BD10" s="274"/>
      <c r="BE10" s="274"/>
      <c r="BF10" s="274"/>
      <c r="BG10" s="274"/>
      <c r="BH10" s="274"/>
      <c r="BI10" s="274"/>
      <c r="BJ10" s="274"/>
      <c r="BK10" s="274"/>
      <c r="BL10" s="274"/>
      <c r="BM10" s="274"/>
      <c r="BN10" s="274"/>
      <c r="BO10" s="274"/>
      <c r="BP10" s="274"/>
      <c r="BQ10" s="274"/>
      <c r="BR10" s="274"/>
      <c r="BS10" s="274"/>
      <c r="BT10" s="274"/>
      <c r="BU10" s="274"/>
      <c r="BV10" s="274"/>
      <c r="BW10" s="274"/>
      <c r="BX10" s="274"/>
      <c r="BY10" s="274"/>
      <c r="BZ10" s="274"/>
      <c r="CA10" s="274"/>
      <c r="CB10" s="274"/>
      <c r="CC10" s="274"/>
      <c r="CD10" s="274"/>
      <c r="CE10" s="274"/>
      <c r="CF10" s="274"/>
      <c r="CG10" s="274"/>
      <c r="CH10" s="274"/>
      <c r="CI10" s="274"/>
      <c r="CJ10" s="274"/>
      <c r="CK10" s="274"/>
      <c r="CL10" s="274"/>
      <c r="CM10" s="274"/>
      <c r="CN10" s="274"/>
      <c r="CO10" s="274"/>
      <c r="CP10" s="274"/>
      <c r="CQ10" s="274"/>
      <c r="CR10" s="274"/>
      <c r="CS10" s="274"/>
      <c r="CT10" s="274"/>
      <c r="CU10" s="274"/>
      <c r="CV10" s="274"/>
      <c r="CW10" s="274"/>
      <c r="CX10" s="274"/>
      <c r="CY10" s="274"/>
      <c r="CZ10" s="274"/>
      <c r="DA10" s="274"/>
      <c r="DB10" s="274"/>
      <c r="DC10" s="274"/>
      <c r="DD10" s="274"/>
      <c r="DE10" s="274"/>
      <c r="DF10" s="274"/>
      <c r="DG10" s="274"/>
      <c r="DH10" s="274"/>
      <c r="DI10" s="274"/>
      <c r="DJ10" s="274"/>
      <c r="DK10" s="274"/>
      <c r="DL10" s="274"/>
      <c r="DM10" s="274"/>
      <c r="DN10" s="274"/>
      <c r="DO10" s="274"/>
      <c r="DP10" s="274"/>
      <c r="DQ10" s="274"/>
      <c r="DR10" s="274"/>
      <c r="DS10" s="274"/>
      <c r="DT10" s="274"/>
      <c r="DU10" s="274"/>
      <c r="DV10" s="274"/>
      <c r="DW10" s="274"/>
      <c r="DX10" s="274"/>
      <c r="DY10" s="274"/>
      <c r="DZ10" s="274"/>
      <c r="EA10" s="274"/>
      <c r="EB10" s="274"/>
      <c r="EC10" s="274"/>
      <c r="ED10" s="274"/>
      <c r="EE10" s="274"/>
      <c r="EF10" s="274"/>
      <c r="EG10" s="274"/>
      <c r="EH10" s="274"/>
      <c r="EI10" s="274"/>
      <c r="EJ10" s="274"/>
      <c r="EK10" s="274"/>
      <c r="EL10" s="274"/>
      <c r="EM10" s="274"/>
      <c r="EN10" s="274"/>
      <c r="EO10" s="274"/>
      <c r="EP10" s="274"/>
      <c r="EQ10" s="274"/>
      <c r="ER10" s="274"/>
      <c r="ES10" s="274"/>
      <c r="ET10" s="274"/>
      <c r="EU10" s="274"/>
      <c r="EV10" s="274"/>
      <c r="EW10" s="274"/>
      <c r="EX10" s="274"/>
      <c r="EY10" s="274"/>
      <c r="EZ10" s="274"/>
      <c r="FA10" s="274"/>
      <c r="FB10" s="274"/>
      <c r="FC10" s="274"/>
      <c r="FD10" s="274"/>
      <c r="FE10" s="274"/>
      <c r="FF10" s="274"/>
      <c r="FG10" s="274"/>
      <c r="FH10" s="274"/>
      <c r="FI10" s="274"/>
      <c r="FJ10" s="274"/>
      <c r="FK10" s="274"/>
      <c r="FL10" s="274"/>
      <c r="FM10" s="274"/>
      <c r="FN10" s="274"/>
      <c r="FO10" s="274"/>
      <c r="FP10" s="274"/>
      <c r="FQ10" s="274"/>
      <c r="FR10" s="274"/>
      <c r="FS10" s="274"/>
      <c r="FT10" s="274"/>
      <c r="FU10" s="274"/>
      <c r="FV10" s="274"/>
      <c r="FW10" s="274"/>
      <c r="FX10" s="274"/>
      <c r="FY10" s="274"/>
      <c r="FZ10" s="274"/>
      <c r="GA10" s="274"/>
      <c r="GB10" s="274"/>
      <c r="GC10" s="274"/>
      <c r="GD10" s="274"/>
      <c r="GE10" s="274"/>
      <c r="GF10" s="274"/>
      <c r="GG10" s="274"/>
      <c r="GH10" s="274"/>
      <c r="GI10" s="274"/>
      <c r="GJ10" s="274"/>
      <c r="GK10" s="274"/>
      <c r="GL10" s="274"/>
      <c r="GM10" s="274"/>
      <c r="GN10" s="274"/>
      <c r="GO10" s="274"/>
      <c r="GP10" s="274"/>
      <c r="GQ10" s="274"/>
      <c r="GR10" s="274"/>
      <c r="GS10" s="274"/>
      <c r="GT10" s="274"/>
      <c r="GU10" s="274"/>
      <c r="GV10" s="274"/>
      <c r="GW10" s="274"/>
      <c r="GX10" s="274"/>
      <c r="GY10" s="274"/>
      <c r="GZ10" s="274"/>
      <c r="HA10" s="274"/>
      <c r="HB10" s="274"/>
      <c r="HC10" s="274"/>
      <c r="HD10" s="274"/>
      <c r="HE10" s="274"/>
      <c r="HF10" s="274"/>
      <c r="HG10" s="274"/>
      <c r="HH10" s="274"/>
      <c r="HI10" s="274"/>
      <c r="HJ10" s="274"/>
      <c r="HK10" s="274"/>
      <c r="HL10" s="274"/>
      <c r="HM10" s="274"/>
      <c r="HN10" s="274"/>
      <c r="HO10" s="274"/>
      <c r="HP10" s="274"/>
      <c r="HQ10" s="274"/>
      <c r="HR10" s="274"/>
      <c r="HS10" s="274"/>
      <c r="HT10" s="274"/>
      <c r="HU10" s="274"/>
      <c r="HV10" s="274"/>
      <c r="HW10" s="274"/>
      <c r="HX10" s="274"/>
      <c r="HY10" s="274"/>
      <c r="HZ10" s="274"/>
      <c r="IA10" s="274"/>
      <c r="IB10" s="274"/>
      <c r="IC10" s="274"/>
      <c r="ID10" s="274"/>
      <c r="IE10" s="274"/>
      <c r="IF10" s="274"/>
      <c r="IG10" s="274"/>
      <c r="IH10" s="274"/>
      <c r="II10" s="274"/>
      <c r="IJ10" s="274"/>
      <c r="IK10" s="274"/>
      <c r="IL10" s="274"/>
      <c r="IM10" s="274"/>
      <c r="IN10" s="274"/>
      <c r="IO10" s="274"/>
      <c r="IP10" s="274"/>
      <c r="IQ10" s="274"/>
      <c r="IR10" s="274"/>
      <c r="IS10" s="274"/>
      <c r="IT10" s="274"/>
    </row>
    <row r="11" spans="1:256" s="219" customFormat="1" ht="20.100000000000001" customHeight="1">
      <c r="A11" s="485" t="s">
        <v>179</v>
      </c>
      <c r="B11" s="120">
        <v>2483.92</v>
      </c>
      <c r="C11" s="486">
        <v>45.1</v>
      </c>
      <c r="E11"/>
      <c r="F11"/>
      <c r="G11"/>
      <c r="H11"/>
      <c r="I11"/>
      <c r="J11"/>
      <c r="K11"/>
      <c r="IU11"/>
      <c r="IV11"/>
    </row>
    <row r="12" spans="1:256" ht="20.100000000000001" customHeight="1">
      <c r="A12" s="256"/>
      <c r="B12" s="256"/>
      <c r="C12" s="257"/>
      <c r="E12"/>
      <c r="F12"/>
      <c r="G12"/>
      <c r="H12"/>
      <c r="I12"/>
      <c r="J12"/>
      <c r="K12"/>
    </row>
    <row r="13" spans="1:256" ht="15.75" customHeight="1">
      <c r="A13" s="258"/>
      <c r="B13" s="258"/>
      <c r="C13" s="53">
        <v>8</v>
      </c>
      <c r="E13"/>
      <c r="F13"/>
      <c r="G13"/>
      <c r="H13"/>
      <c r="I13"/>
      <c r="J13"/>
      <c r="K13"/>
    </row>
    <row r="14" spans="1:256" ht="15" customHeight="1">
      <c r="A14" s="259"/>
      <c r="B14" s="259"/>
      <c r="C14" s="203"/>
      <c r="E14"/>
      <c r="F14"/>
      <c r="G14"/>
      <c r="H14"/>
      <c r="I14"/>
      <c r="J14"/>
      <c r="K14"/>
    </row>
    <row r="15" spans="1:256" ht="12.95" customHeight="1">
      <c r="A15" s="260"/>
      <c r="B15" s="260"/>
      <c r="C15" s="261"/>
      <c r="E15"/>
      <c r="F15"/>
      <c r="G15"/>
      <c r="H15"/>
      <c r="I15"/>
      <c r="J15"/>
      <c r="K15"/>
    </row>
    <row r="16" spans="1:256" ht="24.75" customHeight="1">
      <c r="E16"/>
      <c r="F16"/>
      <c r="G16"/>
      <c r="H16"/>
      <c r="I16"/>
      <c r="J16"/>
    </row>
    <row r="17" spans="4:10" ht="30" customHeight="1">
      <c r="E17"/>
      <c r="F17"/>
      <c r="G17"/>
      <c r="H17"/>
      <c r="I17"/>
      <c r="J17"/>
    </row>
    <row r="18" spans="4:10" ht="30" customHeight="1">
      <c r="E18"/>
      <c r="F18"/>
      <c r="G18"/>
      <c r="H18"/>
      <c r="I18"/>
      <c r="J18"/>
    </row>
    <row r="19" spans="4:10" ht="20.100000000000001" customHeight="1">
      <c r="D19" s="262"/>
      <c r="E19"/>
      <c r="F19"/>
      <c r="G19"/>
      <c r="H19"/>
      <c r="I19"/>
      <c r="J19"/>
    </row>
    <row r="20" spans="4:10" ht="19.5" customHeight="1">
      <c r="E20"/>
      <c r="F20"/>
      <c r="G20"/>
      <c r="H20"/>
      <c r="I20"/>
      <c r="J20"/>
    </row>
    <row r="21" spans="4:10">
      <c r="E21"/>
      <c r="F21"/>
      <c r="G21"/>
      <c r="H21"/>
      <c r="I21"/>
      <c r="J21"/>
    </row>
    <row r="22" spans="4:10">
      <c r="E22"/>
      <c r="F22"/>
      <c r="G22"/>
      <c r="H22"/>
      <c r="I22"/>
      <c r="J22"/>
    </row>
    <row r="23" spans="4:10">
      <c r="E23"/>
      <c r="F23"/>
      <c r="G23"/>
      <c r="H23"/>
      <c r="I23"/>
      <c r="J23"/>
    </row>
    <row r="24" spans="4:10">
      <c r="E24"/>
      <c r="F24"/>
      <c r="G24"/>
      <c r="H24"/>
      <c r="I24"/>
      <c r="J24"/>
    </row>
    <row r="25" spans="4:10">
      <c r="E25"/>
      <c r="F25"/>
      <c r="G25"/>
      <c r="H25"/>
      <c r="I25"/>
      <c r="J25"/>
    </row>
    <row r="26" spans="4:10">
      <c r="E26"/>
      <c r="F26"/>
      <c r="G26"/>
      <c r="H26"/>
      <c r="I26"/>
      <c r="J26"/>
    </row>
  </sheetData>
  <phoneticPr fontId="83" type="noConversion"/>
  <pageMargins left="0.75" right="0.75" top="0.6" bottom="1" header="0.5" footer="0.5"/>
  <pageSetup paperSize="9" scale="15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0"/>
  <sheetViews>
    <sheetView zoomScale="205" zoomScaleNormal="205" workbookViewId="0">
      <selection activeCell="B11" sqref="B11"/>
    </sheetView>
  </sheetViews>
  <sheetFormatPr defaultColWidth="8.75" defaultRowHeight="14.25"/>
  <cols>
    <col min="1" max="1" width="22.5" customWidth="1"/>
    <col min="2" max="2" width="12" customWidth="1"/>
    <col min="3" max="3" width="12.25" customWidth="1"/>
  </cols>
  <sheetData>
    <row r="1" spans="1:3" ht="37.5" customHeight="1">
      <c r="A1" s="309" t="s">
        <v>181</v>
      </c>
      <c r="B1" s="310"/>
      <c r="C1" s="310"/>
    </row>
    <row r="2" spans="1:3" ht="36.75" customHeight="1">
      <c r="A2" s="311"/>
      <c r="B2" s="312"/>
      <c r="C2" s="312"/>
    </row>
    <row r="3" spans="1:3">
      <c r="A3" s="313" t="s">
        <v>42</v>
      </c>
      <c r="B3" s="314" t="s">
        <v>43</v>
      </c>
      <c r="C3" s="315" t="s">
        <v>44</v>
      </c>
    </row>
    <row r="4" spans="1:3">
      <c r="A4" s="316" t="s">
        <v>182</v>
      </c>
      <c r="B4" s="317">
        <v>1400.63</v>
      </c>
      <c r="C4" s="318">
        <v>1.7</v>
      </c>
    </row>
    <row r="5" spans="1:3">
      <c r="A5" s="319" t="s">
        <v>183</v>
      </c>
      <c r="B5" s="320">
        <v>1257.24</v>
      </c>
      <c r="C5" s="321">
        <v>1.7</v>
      </c>
    </row>
    <row r="6" spans="1:3">
      <c r="A6" s="316" t="s">
        <v>184</v>
      </c>
      <c r="B6" s="317">
        <v>87.5</v>
      </c>
      <c r="C6" s="318">
        <v>-7</v>
      </c>
    </row>
    <row r="7" spans="1:3">
      <c r="A7" s="322" t="s">
        <v>185</v>
      </c>
      <c r="B7" s="320">
        <v>9485.5</v>
      </c>
      <c r="C7" s="321">
        <v>4.7</v>
      </c>
    </row>
    <row r="8" spans="1:3">
      <c r="A8" s="323" t="s">
        <v>186</v>
      </c>
      <c r="B8" s="324">
        <v>67.5</v>
      </c>
      <c r="C8" s="325">
        <v>-5.0999999999999996</v>
      </c>
    </row>
    <row r="9" spans="1:3" ht="15">
      <c r="A9" s="326"/>
      <c r="B9" s="326"/>
      <c r="C9" s="326"/>
    </row>
    <row r="10" spans="1:3" ht="15">
      <c r="A10" s="327"/>
      <c r="B10" s="326"/>
      <c r="C10" s="328">
        <v>9</v>
      </c>
    </row>
  </sheetData>
  <phoneticPr fontId="83" type="noConversion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P17"/>
  <sheetViews>
    <sheetView defaultGridColor="0" colorId="48" zoomScale="115" zoomScaleNormal="115" workbookViewId="0">
      <selection activeCell="F21" sqref="F21"/>
    </sheetView>
  </sheetViews>
  <sheetFormatPr defaultColWidth="8.75" defaultRowHeight="15.75"/>
  <cols>
    <col min="1" max="1" width="26" style="242" customWidth="1"/>
    <col min="2" max="2" width="10.25" style="242" customWidth="1"/>
    <col min="3" max="3" width="10" style="275" customWidth="1"/>
    <col min="4" max="4" width="12.875" style="276" customWidth="1"/>
    <col min="5" max="31" width="9" style="219"/>
    <col min="32" max="223" width="8.75" style="219"/>
    <col min="224" max="224" width="9" style="219"/>
  </cols>
  <sheetData>
    <row r="1" spans="1:222" ht="21" customHeight="1">
      <c r="A1" s="3" t="s">
        <v>187</v>
      </c>
      <c r="B1" s="3"/>
      <c r="C1" s="277"/>
      <c r="D1" s="278"/>
    </row>
    <row r="2" spans="1:222" ht="15" customHeight="1">
      <c r="A2" s="44"/>
      <c r="B2" s="44"/>
      <c r="C2" s="182"/>
      <c r="D2" s="279"/>
      <c r="HF2"/>
    </row>
    <row r="3" spans="1:222" ht="27" customHeight="1">
      <c r="A3" s="503" t="s">
        <v>42</v>
      </c>
      <c r="B3" s="504" t="s">
        <v>99</v>
      </c>
      <c r="C3" s="505" t="s">
        <v>188</v>
      </c>
      <c r="D3" s="506" t="s">
        <v>44</v>
      </c>
      <c r="E3" s="280"/>
      <c r="HF3"/>
    </row>
    <row r="4" spans="1:222" ht="21.95" customHeight="1">
      <c r="A4" s="281" t="s">
        <v>189</v>
      </c>
      <c r="B4" s="282">
        <v>1053.3963000000001</v>
      </c>
      <c r="C4" s="283">
        <v>2780.6543999999999</v>
      </c>
      <c r="D4" s="284">
        <v>7.5</v>
      </c>
      <c r="E4" s="280"/>
      <c r="HF4"/>
    </row>
    <row r="5" spans="1:222" ht="21.95" customHeight="1">
      <c r="A5" s="285" t="s">
        <v>190</v>
      </c>
      <c r="B5" s="286">
        <v>291.31666999999999</v>
      </c>
      <c r="C5" s="286">
        <v>813.55962</v>
      </c>
      <c r="D5" s="287">
        <v>7.5</v>
      </c>
      <c r="E5" s="280"/>
      <c r="HF5"/>
    </row>
    <row r="6" spans="1:222" ht="21.95" customHeight="1">
      <c r="A6" s="288" t="s">
        <v>191</v>
      </c>
      <c r="B6" s="289"/>
      <c r="C6" s="290"/>
      <c r="D6" s="291"/>
      <c r="E6" s="280"/>
      <c r="HF6"/>
    </row>
    <row r="7" spans="1:222" ht="21.95" customHeight="1">
      <c r="A7" s="292" t="s">
        <v>192</v>
      </c>
      <c r="B7" s="286">
        <v>914.55624999999998</v>
      </c>
      <c r="C7" s="286">
        <v>2419.2159099999999</v>
      </c>
      <c r="D7" s="287">
        <v>7.3</v>
      </c>
      <c r="E7" s="280"/>
      <c r="HF7"/>
    </row>
    <row r="8" spans="1:222" s="274" customFormat="1" ht="21.95" customHeight="1">
      <c r="A8" s="288" t="s">
        <v>193</v>
      </c>
      <c r="B8" s="293">
        <v>138.84004999999999</v>
      </c>
      <c r="C8" s="293">
        <v>361.43849</v>
      </c>
      <c r="D8" s="284">
        <v>8.6999999999999993</v>
      </c>
      <c r="E8" s="280"/>
    </row>
    <row r="9" spans="1:222" ht="21.95" customHeight="1">
      <c r="A9" s="292" t="s">
        <v>194</v>
      </c>
      <c r="B9" s="294"/>
      <c r="C9" s="294"/>
      <c r="D9" s="295"/>
      <c r="E9" s="280"/>
      <c r="HF9"/>
    </row>
    <row r="10" spans="1:222" s="274" customFormat="1" ht="21.95" customHeight="1">
      <c r="A10" s="288" t="s">
        <v>195</v>
      </c>
      <c r="B10" s="293">
        <v>158.59547000000001</v>
      </c>
      <c r="C10" s="296">
        <v>417.39591000000001</v>
      </c>
      <c r="D10" s="284">
        <v>16</v>
      </c>
      <c r="E10" s="280"/>
    </row>
    <row r="11" spans="1:222" ht="21.95" customHeight="1">
      <c r="A11" s="292" t="s">
        <v>196</v>
      </c>
      <c r="B11" s="286">
        <v>894.80083000000002</v>
      </c>
      <c r="C11" s="286">
        <v>2363.2584900000002</v>
      </c>
      <c r="D11" s="287">
        <v>6.1</v>
      </c>
      <c r="E11" s="280"/>
      <c r="HF11"/>
    </row>
    <row r="12" spans="1:222" ht="21.95" customHeight="1">
      <c r="A12" s="297" t="s">
        <v>197</v>
      </c>
      <c r="B12" s="298"/>
      <c r="C12" s="299"/>
      <c r="D12" s="300"/>
      <c r="E12" s="280"/>
      <c r="HF12"/>
    </row>
    <row r="13" spans="1:222" s="274" customFormat="1" ht="21.95" customHeight="1">
      <c r="A13" s="301" t="s">
        <v>198</v>
      </c>
      <c r="B13" s="286">
        <v>210.92930000000001</v>
      </c>
      <c r="C13" s="302">
        <v>590.59939999999995</v>
      </c>
      <c r="D13" s="303">
        <v>5.8</v>
      </c>
      <c r="E13" s="280"/>
      <c r="F13" s="304"/>
      <c r="G13" s="304"/>
      <c r="H13" s="304"/>
    </row>
    <row r="14" spans="1:222" ht="21.95" customHeight="1">
      <c r="A14" s="305" t="s">
        <v>199</v>
      </c>
      <c r="B14" s="293">
        <v>72.889499999999998</v>
      </c>
      <c r="C14" s="296">
        <v>186.3595</v>
      </c>
      <c r="D14" s="306">
        <v>-13.2</v>
      </c>
      <c r="E14" s="280"/>
      <c r="HN14"/>
    </row>
    <row r="15" spans="1:222" s="274" customFormat="1" ht="21.95" customHeight="1">
      <c r="A15" s="507" t="s">
        <v>200</v>
      </c>
      <c r="B15" s="508">
        <v>138.03970000000001</v>
      </c>
      <c r="C15" s="509">
        <v>404.23989999999998</v>
      </c>
      <c r="D15" s="510">
        <v>17.7</v>
      </c>
    </row>
    <row r="16" spans="1:222" ht="18" customHeight="1"/>
    <row r="17" spans="1:4">
      <c r="A17" s="307"/>
      <c r="B17" s="307"/>
      <c r="D17" s="308">
        <v>10</v>
      </c>
    </row>
  </sheetData>
  <phoneticPr fontId="83" type="noConversion"/>
  <pageMargins left="0.16" right="0.16" top="0.55000000000000004" bottom="0.2" header="0.2" footer="0.1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2"/>
  <sheetViews>
    <sheetView zoomScale="130" zoomScaleNormal="130" workbookViewId="0">
      <selection activeCell="I16" sqref="I16"/>
    </sheetView>
  </sheetViews>
  <sheetFormatPr defaultColWidth="8.75" defaultRowHeight="15.75"/>
  <cols>
    <col min="1" max="1" width="25.5" style="263" customWidth="1"/>
    <col min="2" max="2" width="8.625" style="263" customWidth="1"/>
    <col min="3" max="5" width="10.125" style="263" customWidth="1"/>
    <col min="6" max="16384" width="8.75" style="263"/>
  </cols>
  <sheetData>
    <row r="1" spans="1:5" ht="24" customHeight="1">
      <c r="A1" s="527" t="s">
        <v>201</v>
      </c>
      <c r="B1" s="528"/>
      <c r="C1" s="528"/>
      <c r="D1" s="528"/>
      <c r="E1" s="528"/>
    </row>
    <row r="2" spans="1:5">
      <c r="A2" s="264"/>
      <c r="B2" s="265"/>
      <c r="C2" s="265"/>
      <c r="D2" s="265"/>
      <c r="E2" s="265"/>
    </row>
    <row r="3" spans="1:5">
      <c r="A3" s="266" t="s">
        <v>202</v>
      </c>
      <c r="B3" s="267" t="s">
        <v>203</v>
      </c>
      <c r="C3" s="267" t="s">
        <v>204</v>
      </c>
      <c r="D3" s="267" t="s">
        <v>205</v>
      </c>
      <c r="E3" s="267" t="s">
        <v>204</v>
      </c>
    </row>
    <row r="4" spans="1:5">
      <c r="A4" s="268" t="s">
        <v>206</v>
      </c>
      <c r="B4" s="269">
        <v>2729776.6</v>
      </c>
      <c r="C4" s="269">
        <v>5.8473134955357198</v>
      </c>
      <c r="D4" s="269">
        <v>7671340.7999999998</v>
      </c>
      <c r="E4" s="269">
        <v>6.1435865894480504</v>
      </c>
    </row>
    <row r="5" spans="1:5">
      <c r="A5" s="270" t="s">
        <v>207</v>
      </c>
      <c r="B5" s="271">
        <v>149521.79999999999</v>
      </c>
      <c r="C5" s="271">
        <v>23.870868328310198</v>
      </c>
      <c r="D5" s="271">
        <v>382645.5</v>
      </c>
      <c r="E5" s="271">
        <v>34.587850696447099</v>
      </c>
    </row>
    <row r="6" spans="1:5">
      <c r="A6" s="268" t="s">
        <v>208</v>
      </c>
      <c r="B6" s="269">
        <v>336968.9</v>
      </c>
      <c r="C6" s="269">
        <v>11.1374633451638</v>
      </c>
      <c r="D6" s="269">
        <v>902903.9</v>
      </c>
      <c r="E6" s="269">
        <v>6.4940662227418899</v>
      </c>
    </row>
    <row r="7" spans="1:5">
      <c r="A7" s="270" t="s">
        <v>209</v>
      </c>
      <c r="B7" s="271">
        <v>52535.4</v>
      </c>
      <c r="C7" s="271">
        <v>19.5344709897611</v>
      </c>
      <c r="D7" s="271">
        <v>142495.6</v>
      </c>
      <c r="E7" s="271">
        <v>18.108188722884499</v>
      </c>
    </row>
    <row r="8" spans="1:5">
      <c r="A8" s="268" t="s">
        <v>210</v>
      </c>
      <c r="B8" s="269">
        <v>48128.2</v>
      </c>
      <c r="C8" s="269">
        <v>-2.59145169059639</v>
      </c>
      <c r="D8" s="269">
        <v>152559.20000000001</v>
      </c>
      <c r="E8" s="269">
        <v>1.5695657059014101</v>
      </c>
    </row>
    <row r="9" spans="1:5">
      <c r="A9" s="270" t="s">
        <v>211</v>
      </c>
      <c r="B9" s="271">
        <v>40695.9</v>
      </c>
      <c r="C9" s="271">
        <v>-4.6974600602316503</v>
      </c>
      <c r="D9" s="271">
        <v>152413.29999999999</v>
      </c>
      <c r="E9" s="271">
        <v>-9.8280778182818107</v>
      </c>
    </row>
    <row r="10" spans="1:5">
      <c r="A10" s="268" t="s">
        <v>212</v>
      </c>
      <c r="B10" s="269">
        <v>27635</v>
      </c>
      <c r="C10" s="269">
        <v>-9.7950763485856402</v>
      </c>
      <c r="D10" s="269">
        <v>77693.899999999994</v>
      </c>
      <c r="E10" s="269">
        <v>-4.0123511048939804</v>
      </c>
    </row>
    <row r="11" spans="1:5">
      <c r="A11" s="270" t="s">
        <v>213</v>
      </c>
      <c r="B11" s="271">
        <v>16169.7</v>
      </c>
      <c r="C11" s="271">
        <v>36.4140246680277</v>
      </c>
      <c r="D11" s="271">
        <v>38487.599999999999</v>
      </c>
      <c r="E11" s="271">
        <v>33.276652555026601</v>
      </c>
    </row>
    <row r="12" spans="1:5">
      <c r="A12" s="268" t="s">
        <v>214</v>
      </c>
      <c r="B12" s="269">
        <v>61873.2</v>
      </c>
      <c r="C12" s="269">
        <v>8.6405792928104592</v>
      </c>
      <c r="D12" s="269">
        <v>177493</v>
      </c>
      <c r="E12" s="269">
        <v>7.5908844865666802</v>
      </c>
    </row>
    <row r="13" spans="1:5">
      <c r="A13" s="270" t="s">
        <v>215</v>
      </c>
      <c r="B13" s="271">
        <v>12247.6</v>
      </c>
      <c r="C13" s="271">
        <v>-16.964297820987401</v>
      </c>
      <c r="D13" s="271">
        <v>24695.4</v>
      </c>
      <c r="E13" s="271">
        <v>-2.2804735214612601</v>
      </c>
    </row>
    <row r="14" spans="1:5">
      <c r="A14" s="268" t="s">
        <v>216</v>
      </c>
      <c r="B14" s="269">
        <v>2087.9</v>
      </c>
      <c r="C14" s="269">
        <v>3.8497886097985701</v>
      </c>
      <c r="D14" s="269">
        <v>6707.7</v>
      </c>
      <c r="E14" s="269">
        <v>15.172036390998</v>
      </c>
    </row>
    <row r="15" spans="1:5">
      <c r="A15" s="270" t="s">
        <v>217</v>
      </c>
      <c r="B15" s="271">
        <v>35683</v>
      </c>
      <c r="C15" s="271">
        <v>154.27013930950901</v>
      </c>
      <c r="D15" s="271">
        <v>60252.3</v>
      </c>
      <c r="E15" s="271">
        <v>80.068127829321796</v>
      </c>
    </row>
    <row r="16" spans="1:5">
      <c r="A16" s="268" t="s">
        <v>218</v>
      </c>
      <c r="B16" s="269">
        <v>227.6</v>
      </c>
      <c r="C16" s="269">
        <v>16.4790174002047</v>
      </c>
      <c r="D16" s="269">
        <v>601.79999999999995</v>
      </c>
      <c r="E16" s="269">
        <v>23.679342240493298</v>
      </c>
    </row>
    <row r="17" spans="1:5">
      <c r="A17" s="270" t="s">
        <v>219</v>
      </c>
      <c r="B17" s="271">
        <v>34825.699999999997</v>
      </c>
      <c r="C17" s="271">
        <v>-23.282791679241502</v>
      </c>
      <c r="D17" s="271">
        <v>106938.4</v>
      </c>
      <c r="E17" s="271">
        <v>-11.8083114021666</v>
      </c>
    </row>
    <row r="18" spans="1:5">
      <c r="A18" s="268" t="s">
        <v>220</v>
      </c>
      <c r="B18" s="269">
        <v>199013.9</v>
      </c>
      <c r="C18" s="269">
        <v>12.132067700501</v>
      </c>
      <c r="D18" s="269">
        <v>555951.1</v>
      </c>
      <c r="E18" s="269">
        <v>13.786362496162599</v>
      </c>
    </row>
    <row r="19" spans="1:5">
      <c r="A19" s="270" t="s">
        <v>221</v>
      </c>
      <c r="B19" s="271">
        <v>25764.2</v>
      </c>
      <c r="C19" s="271">
        <v>0.67089967763993696</v>
      </c>
      <c r="D19" s="271">
        <v>64787.7</v>
      </c>
      <c r="E19" s="271">
        <v>6.30042929767166</v>
      </c>
    </row>
    <row r="20" spans="1:5">
      <c r="A20" s="268" t="s">
        <v>222</v>
      </c>
      <c r="B20" s="269">
        <v>13061.7</v>
      </c>
      <c r="C20" s="269">
        <v>9.0756499010430201</v>
      </c>
      <c r="D20" s="269">
        <v>35579.800000000003</v>
      </c>
      <c r="E20" s="269">
        <v>7.0149741045940601</v>
      </c>
    </row>
    <row r="21" spans="1:5">
      <c r="A21" s="270" t="s">
        <v>223</v>
      </c>
      <c r="B21" s="271">
        <v>46327.5</v>
      </c>
      <c r="C21" s="271">
        <v>1.7603089216954699</v>
      </c>
      <c r="D21" s="271">
        <v>147496.5</v>
      </c>
      <c r="E21" s="271">
        <v>14.4513014720747</v>
      </c>
    </row>
    <row r="22" spans="1:5">
      <c r="A22" s="268" t="s">
        <v>224</v>
      </c>
      <c r="B22" s="269">
        <v>43045.9</v>
      </c>
      <c r="C22" s="269">
        <v>3.4642803920720602</v>
      </c>
      <c r="D22" s="269">
        <v>137321.9</v>
      </c>
      <c r="E22" s="269">
        <v>16.531824381948301</v>
      </c>
    </row>
    <row r="23" spans="1:5">
      <c r="A23" s="270" t="s">
        <v>225</v>
      </c>
      <c r="B23" s="271">
        <v>3950.7</v>
      </c>
      <c r="C23" s="271">
        <v>-21.793095256948298</v>
      </c>
      <c r="D23" s="271">
        <v>12115.8</v>
      </c>
      <c r="E23" s="271">
        <v>19.529850958395301</v>
      </c>
    </row>
    <row r="24" spans="1:5">
      <c r="A24" s="268" t="s">
        <v>226</v>
      </c>
      <c r="B24" s="269">
        <v>940416</v>
      </c>
      <c r="C24" s="269">
        <v>4.66866154054199</v>
      </c>
      <c r="D24" s="269">
        <v>2631654.1</v>
      </c>
      <c r="E24" s="269">
        <v>18.275737151065499</v>
      </c>
    </row>
    <row r="25" spans="1:5">
      <c r="A25" s="270" t="s">
        <v>227</v>
      </c>
      <c r="B25" s="271">
        <v>31401.8</v>
      </c>
      <c r="C25" s="271">
        <v>-4.43005228654732</v>
      </c>
      <c r="D25" s="271">
        <v>72877.399999999994</v>
      </c>
      <c r="E25" s="271">
        <v>-1.1716378263509499</v>
      </c>
    </row>
    <row r="26" spans="1:5">
      <c r="A26" s="268" t="s">
        <v>228</v>
      </c>
      <c r="B26" s="269">
        <v>11642.4</v>
      </c>
      <c r="C26" s="269">
        <v>-6.8466406893847997</v>
      </c>
      <c r="D26" s="269">
        <v>31413.3</v>
      </c>
      <c r="E26" s="269">
        <v>-4.9328512396694304</v>
      </c>
    </row>
    <row r="27" spans="1:5">
      <c r="A27" s="270" t="s">
        <v>229</v>
      </c>
      <c r="B27" s="271">
        <v>747645.3</v>
      </c>
      <c r="C27" s="271">
        <v>4.2163671673098397</v>
      </c>
      <c r="D27" s="271">
        <v>2154909.7000000002</v>
      </c>
      <c r="E27" s="271">
        <v>-7.2437565751096296</v>
      </c>
    </row>
    <row r="28" spans="1:5">
      <c r="A28" s="268" t="s">
        <v>230</v>
      </c>
      <c r="B28" s="269">
        <v>146438.70000000001</v>
      </c>
      <c r="C28" s="269">
        <v>55.190349372143302</v>
      </c>
      <c r="D28" s="269">
        <v>323973.3</v>
      </c>
      <c r="E28" s="269">
        <v>73.358359232473603</v>
      </c>
    </row>
    <row r="29" spans="1:5">
      <c r="A29" s="270" t="s">
        <v>231</v>
      </c>
      <c r="B29" s="271">
        <v>64.8</v>
      </c>
      <c r="C29" s="271">
        <v>-19.702602230483301</v>
      </c>
      <c r="D29" s="271">
        <v>180.7</v>
      </c>
      <c r="E29" s="271">
        <v>-4.7443331576172802</v>
      </c>
    </row>
    <row r="30" spans="1:5">
      <c r="A30" s="272" t="s">
        <v>232</v>
      </c>
      <c r="B30" s="273">
        <v>41410.199999999997</v>
      </c>
      <c r="C30" s="273">
        <v>12.0402812762953</v>
      </c>
      <c r="D30" s="273">
        <v>121132.6</v>
      </c>
      <c r="E30" s="273">
        <v>14.530767012357201</v>
      </c>
    </row>
    <row r="32" spans="1:5">
      <c r="E32" s="263">
        <v>11</v>
      </c>
    </row>
  </sheetData>
  <mergeCells count="1">
    <mergeCell ref="A1:E1"/>
  </mergeCells>
  <phoneticPr fontId="83" type="noConversion"/>
  <pageMargins left="0.75" right="0.75" top="1" bottom="1" header="0.5" footer="0.5"/>
  <pageSetup paperSize="9" scale="12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J28"/>
  <sheetViews>
    <sheetView zoomScale="163" zoomScaleNormal="163" workbookViewId="0">
      <selection activeCell="E4" sqref="E4"/>
    </sheetView>
  </sheetViews>
  <sheetFormatPr defaultColWidth="8.75" defaultRowHeight="15.75"/>
  <cols>
    <col min="1" max="1" width="24.375" style="242" customWidth="1"/>
    <col min="2" max="2" width="8.75" style="242" customWidth="1"/>
    <col min="3" max="3" width="10.75" style="243" customWidth="1"/>
    <col min="4" max="4" width="9.875" style="219" customWidth="1"/>
    <col min="5" max="32" width="9" style="219"/>
    <col min="33" max="224" width="8.75" style="219"/>
    <col min="225" max="242" width="9" style="219"/>
  </cols>
  <sheetData>
    <row r="1" spans="1:244" s="219" customFormat="1" ht="16.7" customHeight="1">
      <c r="A1" s="244" t="s">
        <v>233</v>
      </c>
      <c r="B1" s="244"/>
      <c r="C1" s="245"/>
      <c r="II1"/>
      <c r="IJ1"/>
    </row>
    <row r="2" spans="1:244" s="219" customFormat="1" ht="15" customHeight="1">
      <c r="A2" s="242"/>
      <c r="B2" s="242"/>
      <c r="C2" s="242"/>
      <c r="II2"/>
      <c r="IJ2"/>
    </row>
    <row r="3" spans="1:244" s="219" customFormat="1" ht="27" customHeight="1">
      <c r="A3" s="246" t="s">
        <v>42</v>
      </c>
      <c r="B3" s="247" t="s">
        <v>120</v>
      </c>
      <c r="C3" s="248" t="s">
        <v>44</v>
      </c>
      <c r="II3"/>
      <c r="IJ3"/>
    </row>
    <row r="4" spans="1:244" s="219" customFormat="1" ht="20.100000000000001" customHeight="1">
      <c r="A4" s="249" t="s">
        <v>234</v>
      </c>
      <c r="B4" s="239">
        <v>455.2</v>
      </c>
      <c r="C4" s="41">
        <v>17.100000000000001</v>
      </c>
      <c r="II4"/>
      <c r="IJ4"/>
    </row>
    <row r="5" spans="1:244" s="219" customFormat="1" ht="20.100000000000001" customHeight="1">
      <c r="A5" s="250" t="s">
        <v>235</v>
      </c>
      <c r="B5" s="114">
        <v>201.12</v>
      </c>
      <c r="C5" s="39">
        <v>23.4</v>
      </c>
      <c r="II5"/>
      <c r="IJ5"/>
    </row>
    <row r="6" spans="1:244" s="219" customFormat="1" ht="20.100000000000001" customHeight="1">
      <c r="A6" s="249" t="s">
        <v>236</v>
      </c>
      <c r="B6" s="239">
        <v>109.31</v>
      </c>
      <c r="C6" s="41">
        <v>7.6</v>
      </c>
      <c r="II6"/>
      <c r="IJ6"/>
    </row>
    <row r="7" spans="1:244" s="219" customFormat="1" ht="20.100000000000001" customHeight="1">
      <c r="A7" s="251" t="s">
        <v>237</v>
      </c>
      <c r="B7" s="114">
        <v>13.95</v>
      </c>
      <c r="C7" s="39">
        <v>14.5</v>
      </c>
      <c r="II7"/>
      <c r="IJ7"/>
    </row>
    <row r="8" spans="1:244" s="219" customFormat="1" ht="20.100000000000001" customHeight="1">
      <c r="A8" s="252" t="s">
        <v>238</v>
      </c>
      <c r="B8" s="239">
        <v>45.04</v>
      </c>
      <c r="C8" s="41">
        <v>12.3</v>
      </c>
      <c r="II8"/>
      <c r="IJ8"/>
    </row>
    <row r="9" spans="1:244" s="219" customFormat="1" ht="20.100000000000001" customHeight="1">
      <c r="A9" s="251" t="s">
        <v>239</v>
      </c>
      <c r="B9" s="114">
        <v>41.31</v>
      </c>
      <c r="C9" s="39">
        <v>23.3</v>
      </c>
      <c r="F9" s="253" t="s">
        <v>240</v>
      </c>
      <c r="II9"/>
      <c r="IJ9"/>
    </row>
    <row r="10" spans="1:244" s="219" customFormat="1" ht="20.100000000000001" customHeight="1">
      <c r="A10" s="254" t="s">
        <v>241</v>
      </c>
      <c r="B10" s="112">
        <v>10.07</v>
      </c>
      <c r="C10" s="113">
        <v>21.2</v>
      </c>
      <c r="II10"/>
      <c r="IJ10"/>
    </row>
    <row r="11" spans="1:244" s="219" customFormat="1" ht="20.100000000000001" customHeight="1">
      <c r="A11" s="251" t="s">
        <v>242</v>
      </c>
      <c r="B11" s="114">
        <v>6.94</v>
      </c>
      <c r="C11" s="39">
        <v>22.1</v>
      </c>
      <c r="II11"/>
      <c r="IJ11"/>
    </row>
    <row r="12" spans="1:244" s="219" customFormat="1" ht="20.100000000000001" customHeight="1">
      <c r="A12" s="254" t="s">
        <v>243</v>
      </c>
      <c r="B12" s="112">
        <v>2.91</v>
      </c>
      <c r="C12" s="113">
        <v>10.9</v>
      </c>
      <c r="I12" s="242" t="s">
        <v>150</v>
      </c>
      <c r="II12"/>
      <c r="IJ12"/>
    </row>
    <row r="13" spans="1:244" s="219" customFormat="1" ht="20.100000000000001" customHeight="1">
      <c r="A13" s="251" t="s">
        <v>244</v>
      </c>
      <c r="B13" s="114">
        <v>16.23</v>
      </c>
      <c r="C13" s="39">
        <v>2.2999999999999998</v>
      </c>
      <c r="II13"/>
      <c r="IJ13"/>
    </row>
    <row r="14" spans="1:244" s="219" customFormat="1" ht="20.100000000000001" customHeight="1">
      <c r="A14" s="255" t="s">
        <v>245</v>
      </c>
      <c r="B14" s="198">
        <v>8.33</v>
      </c>
      <c r="C14" s="199">
        <v>44.3</v>
      </c>
      <c r="II14"/>
      <c r="IJ14"/>
    </row>
    <row r="15" spans="1:244" s="219" customFormat="1" ht="15.75" customHeight="1">
      <c r="A15" s="256"/>
      <c r="B15" s="256"/>
      <c r="C15" s="257"/>
      <c r="II15"/>
      <c r="IJ15"/>
    </row>
    <row r="16" spans="1:244" s="219" customFormat="1" ht="15" customHeight="1">
      <c r="A16" s="258"/>
      <c r="B16" s="258"/>
      <c r="C16" s="53">
        <v>12</v>
      </c>
      <c r="II16"/>
      <c r="IJ16"/>
    </row>
    <row r="17" spans="1:244" s="219" customFormat="1" ht="12.95" customHeight="1">
      <c r="A17" s="259"/>
      <c r="B17" s="259"/>
      <c r="C17" s="203"/>
      <c r="II17"/>
      <c r="IJ17"/>
    </row>
    <row r="18" spans="1:244" s="219" customFormat="1" ht="24.75" customHeight="1">
      <c r="A18" s="260"/>
      <c r="B18" s="260"/>
      <c r="C18" s="261"/>
      <c r="II18"/>
      <c r="IJ18"/>
    </row>
    <row r="19" spans="1:244" s="219" customFormat="1" ht="30" customHeight="1">
      <c r="A19" s="242"/>
      <c r="B19" s="242"/>
      <c r="C19" s="243"/>
      <c r="II19"/>
      <c r="IJ19"/>
    </row>
    <row r="20" spans="1:244" s="219" customFormat="1" ht="30" customHeight="1">
      <c r="A20" s="242"/>
      <c r="B20" s="242"/>
      <c r="C20" s="243"/>
      <c r="II20"/>
      <c r="IJ20"/>
    </row>
    <row r="21" spans="1:244" s="219" customFormat="1" ht="20.100000000000001" customHeight="1">
      <c r="A21" s="242"/>
      <c r="B21" s="242"/>
      <c r="C21" s="243"/>
      <c r="D21" s="262"/>
      <c r="II21"/>
      <c r="IJ21"/>
    </row>
    <row r="22" spans="1:244" s="219" customFormat="1" ht="19.5" customHeight="1">
      <c r="A22" s="242"/>
      <c r="B22" s="242"/>
      <c r="C22" s="243"/>
      <c r="II22"/>
      <c r="IJ22"/>
    </row>
    <row r="23" spans="1:244" s="219" customFormat="1">
      <c r="A23" s="242"/>
      <c r="B23" s="242"/>
      <c r="C23" s="243"/>
      <c r="II23"/>
      <c r="IJ23"/>
    </row>
    <row r="24" spans="1:244" s="219" customFormat="1">
      <c r="A24" s="242"/>
      <c r="B24" s="242"/>
      <c r="C24" s="243"/>
      <c r="II24"/>
      <c r="IJ24"/>
    </row>
    <row r="25" spans="1:244" s="219" customFormat="1">
      <c r="A25" s="242"/>
      <c r="B25" s="242"/>
      <c r="C25" s="243"/>
      <c r="II25"/>
      <c r="IJ25"/>
    </row>
    <row r="26" spans="1:244" s="219" customFormat="1">
      <c r="A26" s="242"/>
      <c r="B26" s="242"/>
      <c r="C26" s="243"/>
      <c r="II26"/>
      <c r="IJ26"/>
    </row>
    <row r="27" spans="1:244" s="219" customFormat="1">
      <c r="A27" s="242"/>
      <c r="B27" s="242"/>
      <c r="C27" s="243"/>
      <c r="II27"/>
      <c r="IJ27"/>
    </row>
    <row r="28" spans="1:244" s="219" customFormat="1">
      <c r="A28" s="242"/>
      <c r="B28" s="242"/>
      <c r="C28" s="243"/>
      <c r="II28"/>
      <c r="IJ28"/>
    </row>
  </sheetData>
  <phoneticPr fontId="83" type="noConversion"/>
  <pageMargins left="0.75" right="0.75" top="1" bottom="1" header="0.5" footer="0.5"/>
  <pageSetup paperSize="9" scale="15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Z29"/>
  <sheetViews>
    <sheetView zoomScale="130" zoomScaleNormal="130" workbookViewId="0">
      <selection activeCell="A10" sqref="A10"/>
    </sheetView>
  </sheetViews>
  <sheetFormatPr defaultColWidth="8.75" defaultRowHeight="15"/>
  <cols>
    <col min="1" max="1" width="20.5" style="234" customWidth="1"/>
    <col min="2" max="2" width="9.5" style="234" customWidth="1"/>
    <col min="3" max="3" width="9.625" style="234" customWidth="1"/>
    <col min="4" max="4" width="12.25" style="234" customWidth="1"/>
    <col min="5" max="32" width="9" style="234"/>
    <col min="33" max="160" width="8.75" style="234"/>
    <col min="161" max="182" width="9" style="234"/>
  </cols>
  <sheetData>
    <row r="1" spans="1:182" ht="23.1" customHeight="1">
      <c r="A1" s="3" t="s">
        <v>246</v>
      </c>
      <c r="B1" s="3"/>
      <c r="C1" s="4"/>
      <c r="D1" s="4"/>
    </row>
    <row r="2" spans="1:182" ht="15.75">
      <c r="A2" s="44"/>
      <c r="B2" s="44"/>
      <c r="C2" s="47"/>
      <c r="D2" s="44"/>
    </row>
    <row r="3" spans="1:182" ht="26.25" customHeight="1">
      <c r="A3" s="8" t="s">
        <v>42</v>
      </c>
      <c r="B3" s="8" t="s">
        <v>99</v>
      </c>
      <c r="C3" s="110" t="s">
        <v>43</v>
      </c>
      <c r="D3" s="193" t="s">
        <v>44</v>
      </c>
    </row>
    <row r="4" spans="1:182" ht="18.95" customHeight="1">
      <c r="A4" s="235" t="s">
        <v>247</v>
      </c>
      <c r="B4" s="235"/>
      <c r="C4" s="236"/>
      <c r="D4" s="237"/>
    </row>
    <row r="5" spans="1:182" ht="18.95" customHeight="1">
      <c r="A5" s="238" t="s">
        <v>248</v>
      </c>
      <c r="B5" s="114">
        <v>139.49160000000001</v>
      </c>
      <c r="C5" s="114">
        <v>351.08839999999998</v>
      </c>
      <c r="D5" s="39">
        <v>19.8</v>
      </c>
    </row>
    <row r="6" spans="1:182" ht="18.95" customHeight="1">
      <c r="A6" s="235" t="s">
        <v>249</v>
      </c>
      <c r="B6" s="239">
        <v>11.2751</v>
      </c>
      <c r="C6" s="239">
        <v>33.139000000000003</v>
      </c>
      <c r="D6" s="41">
        <v>25.4</v>
      </c>
      <c r="FV6"/>
      <c r="FW6"/>
      <c r="FX6"/>
      <c r="FY6"/>
      <c r="FZ6"/>
    </row>
    <row r="7" spans="1:182" ht="18.95" customHeight="1">
      <c r="A7" s="178" t="s">
        <v>250</v>
      </c>
      <c r="B7" s="114">
        <v>140.61911000000001</v>
      </c>
      <c r="C7" s="114">
        <v>354.40230000000003</v>
      </c>
      <c r="D7" s="39">
        <v>19.8</v>
      </c>
    </row>
    <row r="8" spans="1:182" ht="18.95" customHeight="1">
      <c r="A8" s="235" t="s">
        <v>251</v>
      </c>
      <c r="B8" s="240"/>
      <c r="C8" s="240"/>
      <c r="D8" s="41"/>
    </row>
    <row r="9" spans="1:182" ht="18.95" customHeight="1">
      <c r="A9" s="238" t="s">
        <v>248</v>
      </c>
      <c r="B9" s="114">
        <v>0.87768822999999996</v>
      </c>
      <c r="C9" s="114">
        <v>2.01576786</v>
      </c>
      <c r="D9" s="39">
        <v>0.3</v>
      </c>
    </row>
    <row r="10" spans="1:182" ht="18.95" customHeight="1">
      <c r="A10" s="235" t="s">
        <v>249</v>
      </c>
      <c r="B10" s="239">
        <v>9.7503229999999996E-2</v>
      </c>
      <c r="C10" s="239">
        <v>0.27897528999999999</v>
      </c>
      <c r="D10" s="41">
        <v>209.7</v>
      </c>
    </row>
    <row r="11" spans="1:182" ht="18.95" customHeight="1">
      <c r="A11" s="178" t="s">
        <v>250</v>
      </c>
      <c r="B11" s="114">
        <v>0.91018930666666698</v>
      </c>
      <c r="C11" s="114">
        <v>2.1087596233333299</v>
      </c>
      <c r="D11" s="39">
        <v>3.3</v>
      </c>
    </row>
    <row r="12" spans="1:182" ht="18.95" customHeight="1">
      <c r="A12" s="235" t="s">
        <v>252</v>
      </c>
      <c r="B12" s="240"/>
      <c r="C12" s="240"/>
      <c r="D12" s="41"/>
      <c r="FX12"/>
      <c r="FY12"/>
      <c r="FZ12"/>
    </row>
    <row r="13" spans="1:182" ht="18.95" customHeight="1">
      <c r="A13" s="238" t="s">
        <v>248</v>
      </c>
      <c r="B13" s="114">
        <v>42.053350000000002</v>
      </c>
      <c r="C13" s="114">
        <v>114.46137</v>
      </c>
      <c r="D13" s="39">
        <v>-1.7</v>
      </c>
    </row>
    <row r="14" spans="1:182" ht="18.95" customHeight="1">
      <c r="A14" s="235" t="s">
        <v>249</v>
      </c>
      <c r="B14" s="239">
        <v>23.00488</v>
      </c>
      <c r="C14" s="239">
        <v>69.605509999999995</v>
      </c>
      <c r="D14" s="41">
        <v>116</v>
      </c>
      <c r="FX14"/>
      <c r="FY14"/>
      <c r="FZ14"/>
    </row>
    <row r="15" spans="1:182" ht="18.95" customHeight="1">
      <c r="A15" s="178" t="s">
        <v>250</v>
      </c>
      <c r="B15" s="114">
        <v>65.058229999999995</v>
      </c>
      <c r="C15" s="114">
        <v>184.06688</v>
      </c>
      <c r="D15" s="39">
        <v>23.8</v>
      </c>
      <c r="FX15"/>
      <c r="FY15"/>
      <c r="FZ15"/>
    </row>
    <row r="16" spans="1:182" ht="18.95" customHeight="1">
      <c r="A16" s="235" t="s">
        <v>253</v>
      </c>
      <c r="B16" s="240"/>
      <c r="C16" s="240"/>
      <c r="D16" s="41"/>
    </row>
    <row r="17" spans="1:182" s="234" customFormat="1" ht="18.95" customHeight="1">
      <c r="A17" s="238" t="s">
        <v>248</v>
      </c>
      <c r="B17" s="114">
        <v>8.3988999999999994E-2</v>
      </c>
      <c r="C17" s="114">
        <v>0.21974399999999999</v>
      </c>
      <c r="D17" s="39">
        <v>-3.3</v>
      </c>
    </row>
    <row r="18" spans="1:182" s="234" customFormat="1" ht="18.95" customHeight="1">
      <c r="A18" s="235" t="s">
        <v>249</v>
      </c>
      <c r="B18" s="239">
        <v>11.949398</v>
      </c>
      <c r="C18" s="239">
        <v>33.785063999999998</v>
      </c>
      <c r="D18" s="41">
        <v>59.4</v>
      </c>
    </row>
    <row r="19" spans="1:182" s="234" customFormat="1" ht="18.95" customHeight="1">
      <c r="A19" s="178" t="s">
        <v>250</v>
      </c>
      <c r="B19" s="114">
        <v>1.1510290000000001</v>
      </c>
      <c r="C19" s="114">
        <v>3.1915369999999998</v>
      </c>
      <c r="D19" s="39">
        <v>51.4</v>
      </c>
    </row>
    <row r="20" spans="1:182" s="234" customFormat="1" ht="18.95" customHeight="1">
      <c r="A20" s="235" t="s">
        <v>254</v>
      </c>
      <c r="B20" s="240"/>
      <c r="C20" s="240"/>
      <c r="D20" s="41"/>
    </row>
    <row r="21" spans="1:182" s="234" customFormat="1" ht="18.95" customHeight="1">
      <c r="A21" s="238" t="s">
        <v>248</v>
      </c>
      <c r="B21" s="114">
        <v>182.50662722999999</v>
      </c>
      <c r="C21" s="114">
        <v>467.78528186</v>
      </c>
      <c r="D21" s="39">
        <v>13.6</v>
      </c>
    </row>
    <row r="22" spans="1:182" s="234" customFormat="1" ht="18.95" customHeight="1">
      <c r="A22" s="235" t="s">
        <v>249</v>
      </c>
      <c r="B22" s="239">
        <v>46.326881229999998</v>
      </c>
      <c r="C22" s="239">
        <v>136.80854929</v>
      </c>
      <c r="D22" s="41">
        <v>71.2</v>
      </c>
    </row>
    <row r="23" spans="1:182" s="234" customFormat="1" ht="18.95" customHeight="1">
      <c r="A23" s="215" t="s">
        <v>250</v>
      </c>
      <c r="B23" s="120">
        <v>207.73855830666699</v>
      </c>
      <c r="C23" s="120">
        <v>543.76947662333305</v>
      </c>
      <c r="D23" s="121">
        <v>21.2</v>
      </c>
    </row>
    <row r="24" spans="1:182">
      <c r="FU24"/>
      <c r="FV24"/>
      <c r="FW24"/>
      <c r="FX24"/>
      <c r="FY24"/>
      <c r="FZ24"/>
    </row>
    <row r="25" spans="1:182" s="234" customFormat="1">
      <c r="A25" s="241"/>
      <c r="B25" s="241"/>
      <c r="D25" s="2">
        <v>13</v>
      </c>
    </row>
    <row r="26" spans="1:182">
      <c r="FU26"/>
      <c r="FV26"/>
      <c r="FW26"/>
      <c r="FX26"/>
      <c r="FY26"/>
      <c r="FZ26"/>
    </row>
    <row r="27" spans="1:182">
      <c r="FU27"/>
      <c r="FV27"/>
      <c r="FW27"/>
      <c r="FX27"/>
      <c r="FY27"/>
      <c r="FZ27"/>
    </row>
    <row r="28" spans="1:182">
      <c r="FU28"/>
      <c r="FV28"/>
      <c r="FW28"/>
      <c r="FX28"/>
      <c r="FY28"/>
      <c r="FZ28"/>
    </row>
    <row r="29" spans="1:182">
      <c r="FU29"/>
      <c r="FV29"/>
      <c r="FW29"/>
      <c r="FX29"/>
      <c r="FY29"/>
      <c r="FZ29"/>
    </row>
  </sheetData>
  <phoneticPr fontId="83" type="noConversion"/>
  <pageMargins left="0.75" right="0.75" top="1" bottom="1" header="0.5" footer="0.5"/>
  <pageSetup paperSize="9" fitToWidth="0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T11"/>
  <sheetViews>
    <sheetView zoomScale="130" zoomScaleNormal="130" workbookViewId="0">
      <selection activeCell="D7" sqref="D7"/>
    </sheetView>
  </sheetViews>
  <sheetFormatPr defaultColWidth="8.75" defaultRowHeight="14.25"/>
  <cols>
    <col min="1" max="1" width="15.625" customWidth="1"/>
    <col min="2" max="2" width="13.75" customWidth="1"/>
    <col min="3" max="3" width="19.5" customWidth="1"/>
  </cols>
  <sheetData>
    <row r="1" spans="1:254" ht="32.25" customHeight="1">
      <c r="A1" s="222" t="s">
        <v>255</v>
      </c>
      <c r="B1" s="223"/>
      <c r="C1" s="223"/>
      <c r="D1" s="2"/>
    </row>
    <row r="2" spans="1:254" ht="21" customHeight="1">
      <c r="A2" s="224"/>
      <c r="B2" s="225"/>
      <c r="C2" s="224"/>
      <c r="D2" s="2"/>
    </row>
    <row r="3" spans="1:254" s="219" customFormat="1" ht="24.95" customHeight="1">
      <c r="A3" s="226" t="s">
        <v>42</v>
      </c>
      <c r="B3" s="131" t="s">
        <v>256</v>
      </c>
      <c r="C3" s="227" t="s">
        <v>257</v>
      </c>
      <c r="D3" s="2"/>
      <c r="HD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pans="1:254" s="220" customFormat="1" ht="48" customHeight="1">
      <c r="A4" s="228" t="s">
        <v>258</v>
      </c>
      <c r="B4" s="229">
        <v>19918</v>
      </c>
      <c r="C4" s="229">
        <v>1594</v>
      </c>
      <c r="D4" s="115"/>
    </row>
    <row r="5" spans="1:254" s="221" customFormat="1" ht="48" customHeight="1">
      <c r="A5" s="230" t="s">
        <v>259</v>
      </c>
      <c r="B5" s="231">
        <v>4916</v>
      </c>
      <c r="C5" s="231">
        <v>194</v>
      </c>
      <c r="D5" s="115"/>
    </row>
    <row r="6" spans="1:254" s="220" customFormat="1" ht="48" customHeight="1">
      <c r="A6" s="228" t="s">
        <v>260</v>
      </c>
      <c r="B6" s="229">
        <v>4670</v>
      </c>
      <c r="C6" s="229">
        <v>30</v>
      </c>
      <c r="D6" s="115"/>
    </row>
    <row r="7" spans="1:254" s="221" customFormat="1" ht="48" customHeight="1">
      <c r="A7" s="211" t="s">
        <v>261</v>
      </c>
      <c r="B7" s="231">
        <v>5681</v>
      </c>
      <c r="C7" s="231">
        <v>873</v>
      </c>
      <c r="D7" s="115"/>
    </row>
    <row r="8" spans="1:254" s="220" customFormat="1" ht="48" customHeight="1">
      <c r="A8" s="228" t="s">
        <v>262</v>
      </c>
      <c r="B8" s="229">
        <v>2095</v>
      </c>
      <c r="C8" s="229">
        <v>245</v>
      </c>
      <c r="D8" s="115"/>
    </row>
    <row r="9" spans="1:254" s="221" customFormat="1" ht="48" customHeight="1">
      <c r="A9" s="232" t="s">
        <v>263</v>
      </c>
      <c r="B9" s="233">
        <v>2556</v>
      </c>
      <c r="C9" s="233">
        <v>252</v>
      </c>
      <c r="D9" s="115"/>
    </row>
    <row r="10" spans="1:254" ht="18.95" customHeight="1">
      <c r="A10" s="529" t="s">
        <v>264</v>
      </c>
      <c r="B10" s="529"/>
      <c r="C10" s="529"/>
      <c r="D10" s="529"/>
    </row>
    <row r="11" spans="1:254">
      <c r="C11">
        <v>14</v>
      </c>
    </row>
  </sheetData>
  <mergeCells count="1">
    <mergeCell ref="A10:D10"/>
  </mergeCells>
  <phoneticPr fontId="83" type="noConversion"/>
  <pageMargins left="0.75" right="0.75" top="1" bottom="1" header="0.5" footer="0.5"/>
  <pageSetup paperSize="9" scale="15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="115" zoomScaleNormal="115" workbookViewId="0">
      <selection activeCell="G10" sqref="G10"/>
    </sheetView>
  </sheetViews>
  <sheetFormatPr defaultColWidth="9" defaultRowHeight="14.25"/>
  <cols>
    <col min="1" max="1" width="8.125" customWidth="1"/>
    <col min="2" max="2" width="14.375" customWidth="1"/>
    <col min="3" max="3" width="8.75" style="207" customWidth="1"/>
    <col min="4" max="4" width="8.875" style="207" customWidth="1"/>
    <col min="5" max="5" width="11.75" style="208" customWidth="1"/>
    <col min="6" max="6" width="9.5"/>
  </cols>
  <sheetData>
    <row r="1" spans="1:10" ht="21" customHeight="1">
      <c r="A1" s="523" t="s">
        <v>265</v>
      </c>
      <c r="B1" s="523"/>
      <c r="C1" s="523"/>
      <c r="D1" s="523"/>
      <c r="E1" s="523"/>
    </row>
    <row r="2" spans="1:10" ht="15" customHeight="1">
      <c r="A2" s="44"/>
      <c r="B2" s="209"/>
      <c r="C2" s="210"/>
      <c r="D2" s="210"/>
      <c r="E2" s="171"/>
    </row>
    <row r="3" spans="1:10" ht="21.95" customHeight="1">
      <c r="A3" s="530" t="s">
        <v>42</v>
      </c>
      <c r="B3" s="530"/>
      <c r="C3" s="110" t="s">
        <v>99</v>
      </c>
      <c r="D3" s="110" t="s">
        <v>43</v>
      </c>
      <c r="E3" s="111" t="s">
        <v>44</v>
      </c>
    </row>
    <row r="4" spans="1:10" ht="27" customHeight="1">
      <c r="A4" s="531" t="s">
        <v>266</v>
      </c>
      <c r="B4" s="531"/>
      <c r="C4" s="112">
        <v>202.7</v>
      </c>
      <c r="D4" s="112">
        <v>580.19000000000005</v>
      </c>
      <c r="E4" s="113">
        <v>2.12</v>
      </c>
      <c r="F4" s="185"/>
    </row>
    <row r="5" spans="1:10" ht="27" customHeight="1">
      <c r="A5" s="211" t="s">
        <v>267</v>
      </c>
      <c r="B5" s="212"/>
      <c r="C5" s="114">
        <v>88.34</v>
      </c>
      <c r="D5" s="114">
        <v>349.76</v>
      </c>
      <c r="E5" s="39">
        <v>6.91</v>
      </c>
    </row>
    <row r="6" spans="1:10" ht="27" customHeight="1">
      <c r="A6" s="180" t="s">
        <v>268</v>
      </c>
      <c r="B6" s="213"/>
      <c r="C6" s="112">
        <v>45.42</v>
      </c>
      <c r="D6" s="112">
        <v>166.19</v>
      </c>
      <c r="E6" s="113">
        <v>14.27</v>
      </c>
    </row>
    <row r="7" spans="1:10" ht="27" customHeight="1">
      <c r="A7" s="178" t="s">
        <v>269</v>
      </c>
      <c r="B7" s="214"/>
      <c r="C7" s="114">
        <v>3.5</v>
      </c>
      <c r="D7" s="114">
        <v>40.799999999999997</v>
      </c>
      <c r="E7" s="39">
        <v>1.1100000000000001</v>
      </c>
      <c r="J7" s="218"/>
    </row>
    <row r="8" spans="1:10" ht="27" customHeight="1">
      <c r="A8" s="180" t="s">
        <v>270</v>
      </c>
      <c r="B8" s="213"/>
      <c r="C8" s="112">
        <v>0.63</v>
      </c>
      <c r="D8" s="112">
        <v>16.809999999999999</v>
      </c>
      <c r="E8" s="113">
        <v>-7.16</v>
      </c>
    </row>
    <row r="9" spans="1:10" ht="27" customHeight="1">
      <c r="A9" s="178" t="s">
        <v>271</v>
      </c>
      <c r="B9" s="214"/>
      <c r="C9" s="114">
        <v>114.37</v>
      </c>
      <c r="D9" s="114">
        <v>230.43</v>
      </c>
      <c r="E9" s="39">
        <v>-4.3899999999999997</v>
      </c>
    </row>
    <row r="10" spans="1:10" ht="27" customHeight="1">
      <c r="A10" s="180" t="s">
        <v>272</v>
      </c>
      <c r="B10" s="213"/>
      <c r="C10" s="112">
        <v>811.93</v>
      </c>
      <c r="D10" s="112">
        <v>1807.91</v>
      </c>
      <c r="E10" s="113">
        <v>-8.75</v>
      </c>
    </row>
    <row r="11" spans="1:10" ht="27" customHeight="1">
      <c r="A11" s="178" t="s">
        <v>273</v>
      </c>
      <c r="B11" s="214"/>
      <c r="C11" s="114">
        <v>58.3</v>
      </c>
      <c r="D11" s="114">
        <v>127.45</v>
      </c>
      <c r="E11" s="39">
        <v>-9.5299999999999994</v>
      </c>
      <c r="F11" s="185"/>
    </row>
    <row r="12" spans="1:10" ht="27" customHeight="1">
      <c r="A12" s="180" t="s">
        <v>274</v>
      </c>
      <c r="B12" s="213" t="s">
        <v>275</v>
      </c>
      <c r="C12" s="112">
        <v>131.80000000000001</v>
      </c>
      <c r="D12" s="112">
        <v>289.19</v>
      </c>
      <c r="E12" s="113">
        <v>-2.4</v>
      </c>
    </row>
    <row r="13" spans="1:10" ht="27" customHeight="1">
      <c r="A13" s="178"/>
      <c r="B13" s="214" t="s">
        <v>276</v>
      </c>
      <c r="C13" s="114">
        <v>120.59</v>
      </c>
      <c r="D13" s="114">
        <v>318.43</v>
      </c>
      <c r="E13" s="39">
        <v>-0.6</v>
      </c>
    </row>
    <row r="14" spans="1:10" ht="27" customHeight="1">
      <c r="A14" s="180"/>
      <c r="B14" s="213" t="s">
        <v>277</v>
      </c>
      <c r="C14" s="112">
        <v>75.28</v>
      </c>
      <c r="D14" s="112">
        <v>191.79</v>
      </c>
      <c r="E14" s="113">
        <v>-13.8</v>
      </c>
    </row>
    <row r="15" spans="1:10" ht="27" customHeight="1">
      <c r="A15" s="178"/>
      <c r="B15" s="214" t="s">
        <v>278</v>
      </c>
      <c r="C15" s="114">
        <v>111.73</v>
      </c>
      <c r="D15" s="114">
        <v>208.87</v>
      </c>
      <c r="E15" s="39">
        <v>13.84</v>
      </c>
    </row>
    <row r="16" spans="1:10" ht="27" customHeight="1">
      <c r="A16" s="180"/>
      <c r="B16" s="213" t="s">
        <v>279</v>
      </c>
      <c r="C16" s="112">
        <v>87.97</v>
      </c>
      <c r="D16" s="112">
        <v>199.87</v>
      </c>
      <c r="E16" s="113">
        <v>-44.78</v>
      </c>
    </row>
    <row r="17" spans="1:5" ht="27" customHeight="1">
      <c r="A17" s="215"/>
      <c r="B17" s="216" t="s">
        <v>280</v>
      </c>
      <c r="C17" s="120">
        <v>27.49</v>
      </c>
      <c r="D17" s="120">
        <v>62.55</v>
      </c>
      <c r="E17" s="121">
        <v>13.92</v>
      </c>
    </row>
    <row r="18" spans="1:5" ht="15.75" customHeight="1"/>
    <row r="19" spans="1:5">
      <c r="A19" s="205"/>
      <c r="E19" s="217">
        <v>15</v>
      </c>
    </row>
  </sheetData>
  <mergeCells count="3">
    <mergeCell ref="A1:E1"/>
    <mergeCell ref="A3:B3"/>
    <mergeCell ref="A4:B4"/>
  </mergeCells>
  <phoneticPr fontId="83" type="noConversion"/>
  <pageMargins left="0.75" right="0.75" top="0.44" bottom="1" header="0.36" footer="0.5"/>
  <pageSetup paperSize="9" scale="150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6"/>
  <sheetViews>
    <sheetView zoomScale="160" zoomScaleNormal="160" workbookViewId="0">
      <selection activeCell="E8" sqref="E8"/>
    </sheetView>
  </sheetViews>
  <sheetFormatPr defaultColWidth="9" defaultRowHeight="14.25"/>
  <cols>
    <col min="1" max="1" width="20.875" customWidth="1"/>
    <col min="2" max="2" width="8.625" customWidth="1"/>
    <col min="3" max="3" width="9.125" style="185" customWidth="1"/>
    <col min="4" max="4" width="10.125" customWidth="1"/>
    <col min="5" max="5" width="10.5"/>
  </cols>
  <sheetData>
    <row r="1" spans="1:5" ht="21" customHeight="1">
      <c r="A1" s="186" t="s">
        <v>281</v>
      </c>
      <c r="B1" s="187"/>
      <c r="C1" s="188"/>
      <c r="D1" s="187"/>
    </row>
    <row r="2" spans="1:5" ht="15" customHeight="1">
      <c r="A2" s="6"/>
      <c r="B2" s="189"/>
      <c r="C2" s="190"/>
      <c r="D2" s="53"/>
    </row>
    <row r="3" spans="1:5" ht="27" customHeight="1">
      <c r="A3" s="191" t="s">
        <v>42</v>
      </c>
      <c r="B3" s="8" t="s">
        <v>99</v>
      </c>
      <c r="C3" s="192" t="s">
        <v>282</v>
      </c>
      <c r="D3" s="193" t="s">
        <v>44</v>
      </c>
    </row>
    <row r="4" spans="1:5" ht="36.950000000000003" customHeight="1">
      <c r="A4" s="194" t="s">
        <v>283</v>
      </c>
      <c r="B4" s="195">
        <v>40827.076775918402</v>
      </c>
      <c r="C4" s="195">
        <v>1423.3841001979999</v>
      </c>
      <c r="D4" s="196">
        <v>7.41</v>
      </c>
      <c r="E4" s="185"/>
    </row>
    <row r="5" spans="1:5" ht="36.950000000000003" customHeight="1">
      <c r="A5" s="178" t="s">
        <v>284</v>
      </c>
      <c r="B5" s="114">
        <v>23048.2521642926</v>
      </c>
      <c r="C5" s="114">
        <v>1318.5157229230999</v>
      </c>
      <c r="D5" s="39">
        <v>13.5</v>
      </c>
    </row>
    <row r="6" spans="1:5" ht="36.950000000000003" customHeight="1">
      <c r="A6" s="194" t="s">
        <v>285</v>
      </c>
      <c r="B6" s="195">
        <v>8352.7869461829996</v>
      </c>
      <c r="C6" s="195">
        <v>222.71018562820001</v>
      </c>
      <c r="D6" s="196">
        <v>-1.27</v>
      </c>
    </row>
    <row r="7" spans="1:5" ht="36.950000000000003" customHeight="1">
      <c r="A7" s="178" t="s">
        <v>286</v>
      </c>
      <c r="B7" s="114">
        <v>3753.7782912446</v>
      </c>
      <c r="C7" s="114">
        <v>-325.93524413530002</v>
      </c>
      <c r="D7" s="39">
        <v>-7.59</v>
      </c>
    </row>
    <row r="8" spans="1:5" ht="36.950000000000003" customHeight="1">
      <c r="A8" s="194" t="s">
        <v>287</v>
      </c>
      <c r="B8" s="195">
        <v>4599.0086549383996</v>
      </c>
      <c r="C8" s="195">
        <v>548.64542976350003</v>
      </c>
      <c r="D8" s="196">
        <v>4.5599999999999996</v>
      </c>
      <c r="E8" s="185"/>
    </row>
    <row r="9" spans="1:5" ht="36.950000000000003" customHeight="1">
      <c r="A9" s="178" t="s">
        <v>288</v>
      </c>
      <c r="B9" s="114">
        <v>43554.375018168997</v>
      </c>
      <c r="C9" s="114">
        <v>1298.6997570676999</v>
      </c>
      <c r="D9" s="39">
        <v>10.02</v>
      </c>
    </row>
    <row r="10" spans="1:5" ht="36.950000000000003" customHeight="1">
      <c r="A10" s="180" t="s">
        <v>289</v>
      </c>
      <c r="B10" s="112">
        <v>8485.2638843284003</v>
      </c>
      <c r="C10" s="112">
        <v>490.75700025449999</v>
      </c>
      <c r="D10" s="113">
        <v>10.6422206792311</v>
      </c>
    </row>
    <row r="11" spans="1:5" ht="36.950000000000003" customHeight="1">
      <c r="A11" s="178" t="s">
        <v>290</v>
      </c>
      <c r="B11" s="114">
        <v>31494.149312031499</v>
      </c>
      <c r="C11" s="114">
        <v>1056.0045904266999</v>
      </c>
      <c r="D11" s="39">
        <v>10.7709320234658</v>
      </c>
    </row>
    <row r="12" spans="1:5" ht="36.950000000000003" customHeight="1">
      <c r="A12" s="197" t="s">
        <v>291</v>
      </c>
      <c r="B12" s="198">
        <v>8473.8030666874001</v>
      </c>
      <c r="C12" s="198">
        <v>131.13743890980001</v>
      </c>
      <c r="D12" s="199">
        <v>3.6</v>
      </c>
    </row>
    <row r="13" spans="1:5" ht="14.25" customHeight="1">
      <c r="A13" s="200"/>
      <c r="B13" s="200"/>
      <c r="C13" s="201"/>
      <c r="D13" s="200"/>
    </row>
    <row r="14" spans="1:5" ht="12" customHeight="1">
      <c r="A14" s="202"/>
      <c r="B14" s="203"/>
      <c r="C14" s="204"/>
      <c r="D14" s="44">
        <v>16</v>
      </c>
    </row>
    <row r="16" spans="1:5">
      <c r="A16" s="205"/>
      <c r="D16" s="206"/>
    </row>
  </sheetData>
  <phoneticPr fontId="83" type="noConversion"/>
  <pageMargins left="0.75" right="0.75" top="0.56999999999999995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A22" sqref="A22"/>
    </sheetView>
  </sheetViews>
  <sheetFormatPr defaultColWidth="9" defaultRowHeight="14.25"/>
  <cols>
    <col min="1" max="1" width="41.625" style="366" customWidth="1"/>
    <col min="2" max="2" width="6.125" style="366" customWidth="1"/>
  </cols>
  <sheetData>
    <row r="1" spans="1:2" ht="21" customHeight="1">
      <c r="A1" s="477" t="s">
        <v>2</v>
      </c>
      <c r="B1" s="477"/>
    </row>
    <row r="2" spans="1:2" ht="21" customHeight="1">
      <c r="A2" s="478" t="s">
        <v>3</v>
      </c>
      <c r="B2" s="479"/>
    </row>
    <row r="3" spans="1:2" ht="21" customHeight="1">
      <c r="A3" s="480" t="s">
        <v>4</v>
      </c>
      <c r="B3" s="481">
        <v>2</v>
      </c>
    </row>
    <row r="4" spans="1:2" ht="21" customHeight="1">
      <c r="A4" s="480" t="s">
        <v>5</v>
      </c>
      <c r="B4" s="481">
        <v>2</v>
      </c>
    </row>
    <row r="5" spans="1:2" ht="21" customHeight="1">
      <c r="A5" s="480" t="s">
        <v>6</v>
      </c>
      <c r="B5" s="481">
        <v>3</v>
      </c>
    </row>
    <row r="6" spans="1:2" ht="21" customHeight="1">
      <c r="A6" s="480" t="s">
        <v>7</v>
      </c>
      <c r="B6" s="481">
        <v>3</v>
      </c>
    </row>
    <row r="7" spans="1:2" ht="21" customHeight="1">
      <c r="A7" s="480" t="s">
        <v>8</v>
      </c>
      <c r="B7" s="481">
        <v>4</v>
      </c>
    </row>
    <row r="8" spans="1:2" ht="21" customHeight="1">
      <c r="A8" s="480" t="s">
        <v>9</v>
      </c>
      <c r="B8" s="481">
        <v>4</v>
      </c>
    </row>
    <row r="9" spans="1:2" ht="21" customHeight="1">
      <c r="A9" s="478" t="s">
        <v>10</v>
      </c>
      <c r="B9" s="479"/>
    </row>
    <row r="10" spans="1:2" ht="21" customHeight="1">
      <c r="A10" s="473" t="s">
        <v>11</v>
      </c>
      <c r="B10" s="482">
        <v>7</v>
      </c>
    </row>
    <row r="11" spans="1:2" ht="21" customHeight="1">
      <c r="A11" s="473" t="s">
        <v>12</v>
      </c>
      <c r="B11" s="482">
        <v>8</v>
      </c>
    </row>
    <row r="12" spans="1:2" ht="21" customHeight="1">
      <c r="A12" s="473" t="s">
        <v>13</v>
      </c>
      <c r="B12" s="473">
        <v>9</v>
      </c>
    </row>
    <row r="13" spans="1:2" ht="21" customHeight="1">
      <c r="A13" s="473" t="s">
        <v>14</v>
      </c>
      <c r="B13" s="473">
        <v>10</v>
      </c>
    </row>
    <row r="14" spans="1:2" ht="21" customHeight="1">
      <c r="A14" s="473" t="s">
        <v>15</v>
      </c>
      <c r="B14" s="473">
        <v>11</v>
      </c>
    </row>
    <row r="15" spans="1:2" ht="21" customHeight="1">
      <c r="A15" s="473" t="s">
        <v>16</v>
      </c>
      <c r="B15" s="473">
        <v>12</v>
      </c>
    </row>
    <row r="16" spans="1:2" ht="21" customHeight="1">
      <c r="A16" s="473" t="s">
        <v>17</v>
      </c>
      <c r="B16" s="473">
        <v>13</v>
      </c>
    </row>
    <row r="17" spans="1:2" ht="21" customHeight="1">
      <c r="A17" s="473" t="s">
        <v>18</v>
      </c>
      <c r="B17" s="473">
        <v>14</v>
      </c>
    </row>
    <row r="18" spans="1:2" ht="21" customHeight="1">
      <c r="A18" s="473" t="s">
        <v>19</v>
      </c>
      <c r="B18" s="473">
        <v>15</v>
      </c>
    </row>
    <row r="19" spans="1:2" ht="21" customHeight="1">
      <c r="A19" s="473" t="s">
        <v>20</v>
      </c>
      <c r="B19" s="473">
        <v>16</v>
      </c>
    </row>
    <row r="20" spans="1:2" ht="21" customHeight="1">
      <c r="A20" s="473" t="s">
        <v>21</v>
      </c>
      <c r="B20" s="473"/>
    </row>
    <row r="21" spans="1:2" ht="21" customHeight="1">
      <c r="A21" s="473" t="s">
        <v>22</v>
      </c>
      <c r="B21" s="473">
        <v>17</v>
      </c>
    </row>
    <row r="22" spans="1:2" ht="21" customHeight="1">
      <c r="A22" s="473" t="s">
        <v>23</v>
      </c>
      <c r="B22" s="473">
        <v>18</v>
      </c>
    </row>
    <row r="23" spans="1:2">
      <c r="A23" s="473" t="s">
        <v>24</v>
      </c>
      <c r="B23" s="473">
        <v>19</v>
      </c>
    </row>
    <row r="24" spans="1:2" ht="21.75" customHeight="1">
      <c r="A24" s="473" t="s">
        <v>25</v>
      </c>
      <c r="B24" s="473">
        <v>20</v>
      </c>
    </row>
    <row r="25" spans="1:2" ht="24.75" customHeight="1">
      <c r="A25" s="473" t="s">
        <v>26</v>
      </c>
      <c r="B25" s="473">
        <v>21</v>
      </c>
    </row>
  </sheetData>
  <phoneticPr fontId="83" type="noConversion"/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4"/>
  <sheetViews>
    <sheetView zoomScale="130" zoomScaleNormal="130" workbookViewId="0"/>
  </sheetViews>
  <sheetFormatPr defaultColWidth="8.75" defaultRowHeight="15.75"/>
  <cols>
    <col min="1" max="1" width="21" style="44" customWidth="1"/>
    <col min="2" max="2" width="11.25" style="45" customWidth="1"/>
    <col min="3" max="3" width="12.5" style="171" customWidth="1"/>
    <col min="4" max="32" width="9" style="44"/>
    <col min="33" max="16384" width="8.75" style="44"/>
  </cols>
  <sheetData>
    <row r="1" spans="1:3" ht="24" customHeight="1">
      <c r="A1" s="3" t="s">
        <v>292</v>
      </c>
      <c r="B1" s="172"/>
      <c r="C1" s="130"/>
    </row>
    <row r="2" spans="1:3" ht="15" customHeight="1"/>
    <row r="3" spans="1:3" ht="27.95" customHeight="1">
      <c r="A3" s="173" t="s">
        <v>42</v>
      </c>
      <c r="B3" s="174" t="s">
        <v>293</v>
      </c>
      <c r="C3" s="175" t="s">
        <v>44</v>
      </c>
    </row>
    <row r="4" spans="1:3" ht="36" customHeight="1">
      <c r="A4" s="176" t="s">
        <v>294</v>
      </c>
      <c r="B4" s="177">
        <v>284997</v>
      </c>
      <c r="C4" s="113">
        <v>4.5</v>
      </c>
    </row>
    <row r="5" spans="1:3" ht="36" customHeight="1">
      <c r="A5" s="178" t="s">
        <v>73</v>
      </c>
      <c r="B5" s="179" t="s">
        <v>180</v>
      </c>
      <c r="C5" s="39">
        <v>3</v>
      </c>
    </row>
    <row r="6" spans="1:3" ht="36" customHeight="1">
      <c r="A6" s="180" t="s">
        <v>295</v>
      </c>
      <c r="B6" s="177">
        <v>107282</v>
      </c>
      <c r="C6" s="113">
        <v>5.0999999999999996</v>
      </c>
    </row>
    <row r="7" spans="1:3" ht="36" customHeight="1">
      <c r="A7" s="178" t="s">
        <v>296</v>
      </c>
      <c r="B7" s="179">
        <v>114922</v>
      </c>
      <c r="C7" s="39">
        <v>5.8</v>
      </c>
    </row>
    <row r="8" spans="1:3" ht="36" customHeight="1">
      <c r="A8" s="180" t="s">
        <v>297</v>
      </c>
      <c r="B8" s="177">
        <v>98876.88</v>
      </c>
      <c r="C8" s="113">
        <v>4.8</v>
      </c>
    </row>
    <row r="9" spans="1:3" ht="36" customHeight="1">
      <c r="A9" s="178" t="s">
        <v>298</v>
      </c>
      <c r="B9" s="179">
        <v>56483.55</v>
      </c>
      <c r="C9" s="39">
        <v>8.4</v>
      </c>
    </row>
    <row r="10" spans="1:3" ht="36" customHeight="1">
      <c r="A10" s="180" t="s">
        <v>299</v>
      </c>
      <c r="B10" s="177">
        <v>42393.33</v>
      </c>
      <c r="C10" s="113">
        <v>0.2</v>
      </c>
    </row>
    <row r="11" spans="1:3" ht="36" customHeight="1">
      <c r="A11" s="181" t="s">
        <v>300</v>
      </c>
      <c r="B11" s="179">
        <v>34738.120000000003</v>
      </c>
      <c r="C11" s="39">
        <v>5</v>
      </c>
    </row>
    <row r="12" spans="1:3" ht="36" customHeight="1">
      <c r="A12" s="180" t="s">
        <v>272</v>
      </c>
      <c r="B12" s="177">
        <v>60674.47</v>
      </c>
      <c r="C12" s="113">
        <v>6.9</v>
      </c>
    </row>
    <row r="13" spans="1:3" ht="18.95" customHeight="1">
      <c r="B13" s="182"/>
      <c r="C13" s="183"/>
    </row>
    <row r="14" spans="1:3" ht="18.95" customHeight="1">
      <c r="A14" s="21"/>
      <c r="B14" s="182"/>
      <c r="C14" s="184">
        <v>17</v>
      </c>
    </row>
  </sheetData>
  <phoneticPr fontId="83" type="noConversion"/>
  <pageMargins left="0.7" right="0.7" top="0.75" bottom="0.75" header="0.3" footer="0.3"/>
  <pageSetup paperSize="9" scale="15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38"/>
  <sheetViews>
    <sheetView zoomScale="130" zoomScaleNormal="130" workbookViewId="0">
      <selection activeCell="G15" sqref="G15"/>
    </sheetView>
  </sheetViews>
  <sheetFormatPr defaultColWidth="8.75" defaultRowHeight="11.25"/>
  <cols>
    <col min="1" max="1" width="16.5" style="160" customWidth="1"/>
    <col min="2" max="2" width="15.625" style="160" customWidth="1"/>
    <col min="3" max="3" width="16.5" style="161" customWidth="1"/>
    <col min="4" max="31" width="9" style="144"/>
    <col min="32" max="16384" width="8.75" style="144"/>
  </cols>
  <sheetData>
    <row r="1" spans="1:3" ht="27" customHeight="1">
      <c r="A1" s="162" t="s">
        <v>301</v>
      </c>
      <c r="B1" s="163"/>
      <c r="C1" s="164"/>
    </row>
    <row r="2" spans="1:3" ht="17.100000000000001" customHeight="1">
      <c r="A2" s="165"/>
      <c r="B2" s="165"/>
      <c r="C2" s="166"/>
    </row>
    <row r="3" spans="1:3" ht="24.95" customHeight="1">
      <c r="A3" s="167" t="s">
        <v>73</v>
      </c>
      <c r="B3" s="168" t="s">
        <v>71</v>
      </c>
      <c r="C3" s="168" t="s">
        <v>72</v>
      </c>
    </row>
    <row r="4" spans="1:3" ht="15.95" customHeight="1">
      <c r="A4" s="77" t="s">
        <v>302</v>
      </c>
      <c r="B4" s="113">
        <v>3.9</v>
      </c>
      <c r="C4" s="113">
        <v>3</v>
      </c>
    </row>
    <row r="5" spans="1:3" ht="15.95" customHeight="1">
      <c r="A5" s="13" t="s">
        <v>303</v>
      </c>
      <c r="B5" s="39">
        <v>-1.2</v>
      </c>
      <c r="C5" s="39">
        <v>-7.4</v>
      </c>
    </row>
    <row r="6" spans="1:3" ht="15.95" customHeight="1">
      <c r="A6" s="77" t="s">
        <v>304</v>
      </c>
      <c r="B6" s="113">
        <v>5.8</v>
      </c>
      <c r="C6" s="113">
        <v>3.1</v>
      </c>
    </row>
    <row r="7" spans="1:3" ht="15.95" customHeight="1">
      <c r="A7" s="13" t="s">
        <v>305</v>
      </c>
      <c r="B7" s="39">
        <v>6.9</v>
      </c>
      <c r="C7" s="39">
        <v>6.5</v>
      </c>
    </row>
    <row r="8" spans="1:3" ht="15.95" customHeight="1">
      <c r="A8" s="77" t="s">
        <v>306</v>
      </c>
      <c r="B8" s="113">
        <v>2.2000000000000002</v>
      </c>
      <c r="C8" s="113">
        <v>4.7</v>
      </c>
    </row>
    <row r="9" spans="1:3" ht="15.95" customHeight="1">
      <c r="A9" s="13" t="s">
        <v>307</v>
      </c>
      <c r="B9" s="39">
        <v>8.1</v>
      </c>
      <c r="C9" s="39">
        <v>7.7</v>
      </c>
    </row>
    <row r="10" spans="1:3" ht="15.95" customHeight="1">
      <c r="A10" s="77" t="s">
        <v>308</v>
      </c>
      <c r="B10" s="113">
        <v>18</v>
      </c>
      <c r="C10" s="113">
        <v>7.5</v>
      </c>
    </row>
    <row r="11" spans="1:3" ht="15.95" customHeight="1">
      <c r="A11" s="13" t="s">
        <v>309</v>
      </c>
      <c r="B11" s="39">
        <v>41.1</v>
      </c>
      <c r="C11" s="39">
        <v>7.6</v>
      </c>
    </row>
    <row r="12" spans="1:3" ht="15.95" customHeight="1">
      <c r="A12" s="77" t="s">
        <v>310</v>
      </c>
      <c r="B12" s="113">
        <v>4.3</v>
      </c>
      <c r="C12" s="113">
        <v>5.0999999999999996</v>
      </c>
    </row>
    <row r="13" spans="1:3" ht="15.95" customHeight="1">
      <c r="A13" s="13" t="s">
        <v>311</v>
      </c>
      <c r="B13" s="39">
        <v>14.4</v>
      </c>
      <c r="C13" s="39">
        <v>-0.4</v>
      </c>
    </row>
    <row r="14" spans="1:3" ht="15.95" customHeight="1">
      <c r="A14" s="77" t="s">
        <v>312</v>
      </c>
      <c r="B14" s="113">
        <v>8.4</v>
      </c>
      <c r="C14" s="113">
        <v>5.5</v>
      </c>
    </row>
    <row r="15" spans="1:3" ht="15.95" customHeight="1">
      <c r="A15" s="13" t="s">
        <v>313</v>
      </c>
      <c r="B15" s="39">
        <v>8.6</v>
      </c>
      <c r="C15" s="39">
        <v>3</v>
      </c>
    </row>
    <row r="16" spans="1:3" ht="15.95" customHeight="1">
      <c r="A16" s="77" t="s">
        <v>314</v>
      </c>
      <c r="B16" s="113">
        <v>3.6</v>
      </c>
      <c r="C16" s="113">
        <v>4.2</v>
      </c>
    </row>
    <row r="17" spans="1:3" ht="15.95" customHeight="1">
      <c r="A17" s="13" t="s">
        <v>315</v>
      </c>
      <c r="B17" s="39">
        <v>-7.8</v>
      </c>
      <c r="C17" s="39">
        <v>-4.9000000000000004</v>
      </c>
    </row>
    <row r="18" spans="1:3" ht="15.95" customHeight="1">
      <c r="A18" s="77" t="s">
        <v>316</v>
      </c>
      <c r="B18" s="113">
        <v>-2.9</v>
      </c>
      <c r="C18" s="113">
        <v>-2.8</v>
      </c>
    </row>
    <row r="19" spans="1:3" ht="15.95" customHeight="1">
      <c r="A19" s="13" t="s">
        <v>317</v>
      </c>
      <c r="B19" s="39">
        <v>7.4</v>
      </c>
      <c r="C19" s="39">
        <v>5.9</v>
      </c>
    </row>
    <row r="20" spans="1:3" ht="15.95" customHeight="1">
      <c r="A20" s="77" t="s">
        <v>318</v>
      </c>
      <c r="B20" s="113">
        <v>3.1</v>
      </c>
      <c r="C20" s="113">
        <v>4.2</v>
      </c>
    </row>
    <row r="21" spans="1:3" ht="15.95" customHeight="1">
      <c r="A21" s="13" t="s">
        <v>319</v>
      </c>
      <c r="B21" s="39">
        <v>3.5</v>
      </c>
      <c r="C21" s="39">
        <v>4.2</v>
      </c>
    </row>
    <row r="22" spans="1:3" ht="15.95" customHeight="1">
      <c r="A22" s="77" t="s">
        <v>320</v>
      </c>
      <c r="B22" s="113">
        <v>1</v>
      </c>
      <c r="C22" s="113">
        <v>3.9</v>
      </c>
    </row>
    <row r="23" spans="1:3" ht="15.95" customHeight="1">
      <c r="A23" s="13" t="s">
        <v>321</v>
      </c>
      <c r="B23" s="39">
        <v>6.2</v>
      </c>
      <c r="C23" s="39">
        <v>1.4</v>
      </c>
    </row>
    <row r="24" spans="1:3" ht="15.95" customHeight="1">
      <c r="A24" s="77" t="s">
        <v>322</v>
      </c>
      <c r="B24" s="113">
        <v>6</v>
      </c>
      <c r="C24" s="113">
        <v>6.7</v>
      </c>
    </row>
    <row r="25" spans="1:3" ht="15.95" customHeight="1">
      <c r="A25" s="13" t="s">
        <v>323</v>
      </c>
      <c r="B25" s="39">
        <v>21.1</v>
      </c>
      <c r="C25" s="39">
        <v>8.6</v>
      </c>
    </row>
    <row r="26" spans="1:3" ht="15.95" customHeight="1">
      <c r="A26" s="77" t="s">
        <v>324</v>
      </c>
      <c r="B26" s="113">
        <v>5.6</v>
      </c>
      <c r="C26" s="113">
        <v>6</v>
      </c>
    </row>
    <row r="27" spans="1:3" ht="15.95" customHeight="1">
      <c r="A27" s="13" t="s">
        <v>325</v>
      </c>
      <c r="B27" s="39">
        <v>-6.4</v>
      </c>
      <c r="C27" s="39">
        <v>0.4</v>
      </c>
    </row>
    <row r="28" spans="1:3" s="153" customFormat="1" ht="15.95" customHeight="1">
      <c r="A28" s="77" t="s">
        <v>326</v>
      </c>
      <c r="B28" s="113">
        <v>8.3000000000000007</v>
      </c>
      <c r="C28" s="113">
        <v>1.4</v>
      </c>
    </row>
    <row r="29" spans="1:3" ht="15.95" customHeight="1">
      <c r="A29" s="116" t="s">
        <v>327</v>
      </c>
      <c r="B29" s="118">
        <v>-2.4</v>
      </c>
      <c r="C29" s="118">
        <v>4.7</v>
      </c>
    </row>
    <row r="30" spans="1:3" ht="15.95" customHeight="1">
      <c r="A30" s="77" t="s">
        <v>328</v>
      </c>
      <c r="B30" s="113">
        <v>13</v>
      </c>
      <c r="C30" s="113">
        <v>18.5</v>
      </c>
    </row>
    <row r="31" spans="1:3" ht="15.95" customHeight="1">
      <c r="A31" s="13" t="s">
        <v>329</v>
      </c>
      <c r="B31" s="39">
        <v>0</v>
      </c>
      <c r="C31" s="39">
        <v>3.2</v>
      </c>
    </row>
    <row r="32" spans="1:3" ht="15.95" customHeight="1">
      <c r="A32" s="77" t="s">
        <v>330</v>
      </c>
      <c r="B32" s="113">
        <v>8.1999999999999993</v>
      </c>
      <c r="C32" s="113">
        <v>7.8</v>
      </c>
    </row>
    <row r="33" spans="1:3" ht="15.95" customHeight="1">
      <c r="A33" s="13" t="s">
        <v>331</v>
      </c>
      <c r="B33" s="39">
        <v>14.7</v>
      </c>
      <c r="C33" s="39">
        <v>14.5</v>
      </c>
    </row>
    <row r="34" spans="1:3" ht="15.95" customHeight="1">
      <c r="A34" s="77" t="s">
        <v>332</v>
      </c>
      <c r="B34" s="113">
        <v>8.6999999999999993</v>
      </c>
      <c r="C34" s="113">
        <v>9.8000000000000007</v>
      </c>
    </row>
    <row r="35" spans="1:3" ht="15.95" customHeight="1">
      <c r="A35" s="119" t="s">
        <v>333</v>
      </c>
      <c r="B35" s="121">
        <v>9.8000000000000007</v>
      </c>
      <c r="C35" s="121">
        <v>9.1</v>
      </c>
    </row>
    <row r="36" spans="1:3">
      <c r="A36" s="141"/>
      <c r="B36" s="169"/>
    </row>
    <row r="37" spans="1:3" ht="14.25">
      <c r="A37" s="141"/>
      <c r="B37" s="169"/>
      <c r="C37" s="170">
        <v>18</v>
      </c>
    </row>
    <row r="38" spans="1:3">
      <c r="A38" s="158"/>
      <c r="B38" s="158"/>
    </row>
  </sheetData>
  <phoneticPr fontId="83" type="noConversion"/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0"/>
  <sheetViews>
    <sheetView zoomScale="110" zoomScaleNormal="110" workbookViewId="0">
      <selection activeCell="F21" sqref="F21"/>
    </sheetView>
  </sheetViews>
  <sheetFormatPr defaultColWidth="8.75" defaultRowHeight="11.25"/>
  <cols>
    <col min="1" max="1" width="21.125" style="144" customWidth="1"/>
    <col min="2" max="2" width="22.625" style="154" customWidth="1"/>
    <col min="3" max="32" width="9" style="144"/>
    <col min="33" max="16384" width="8.75" style="144"/>
  </cols>
  <sheetData>
    <row r="1" spans="1:2" ht="21.95" customHeight="1">
      <c r="A1" s="3" t="s">
        <v>334</v>
      </c>
      <c r="B1" s="155"/>
    </row>
    <row r="2" spans="1:2" ht="17.100000000000001" customHeight="1"/>
    <row r="3" spans="1:2" ht="26.1" customHeight="1">
      <c r="A3" s="109" t="s">
        <v>335</v>
      </c>
      <c r="B3" s="156" t="s">
        <v>72</v>
      </c>
    </row>
    <row r="4" spans="1:2" ht="15.95" customHeight="1">
      <c r="A4" s="77" t="s">
        <v>302</v>
      </c>
      <c r="B4" s="113">
        <v>5.0999999999999996</v>
      </c>
    </row>
    <row r="5" spans="1:2" ht="15.95" customHeight="1">
      <c r="A5" s="13" t="s">
        <v>303</v>
      </c>
      <c r="B5" s="39">
        <v>9.6</v>
      </c>
    </row>
    <row r="6" spans="1:2" ht="15.95" customHeight="1">
      <c r="A6" s="77" t="s">
        <v>304</v>
      </c>
      <c r="B6" s="113">
        <v>-2.6</v>
      </c>
    </row>
    <row r="7" spans="1:2" ht="15.95" customHeight="1">
      <c r="A7" s="13" t="s">
        <v>305</v>
      </c>
      <c r="B7" s="39">
        <v>8.5</v>
      </c>
    </row>
    <row r="8" spans="1:2" ht="15.95" customHeight="1">
      <c r="A8" s="77" t="s">
        <v>306</v>
      </c>
      <c r="B8" s="113">
        <v>0.9</v>
      </c>
    </row>
    <row r="9" spans="1:2" ht="15.95" customHeight="1">
      <c r="A9" s="13" t="s">
        <v>307</v>
      </c>
      <c r="B9" s="39">
        <v>39.200000000000003</v>
      </c>
    </row>
    <row r="10" spans="1:2" ht="15.95" customHeight="1">
      <c r="A10" s="77" t="s">
        <v>308</v>
      </c>
      <c r="B10" s="113">
        <v>11.9</v>
      </c>
    </row>
    <row r="11" spans="1:2" ht="15.95" customHeight="1">
      <c r="A11" s="13" t="s">
        <v>309</v>
      </c>
      <c r="B11" s="39">
        <v>28.1</v>
      </c>
    </row>
    <row r="12" spans="1:2" ht="15.95" customHeight="1">
      <c r="A12" s="77" t="s">
        <v>310</v>
      </c>
      <c r="B12" s="113">
        <v>8.4</v>
      </c>
    </row>
    <row r="13" spans="1:2" ht="15.95" customHeight="1">
      <c r="A13" s="13" t="s">
        <v>311</v>
      </c>
      <c r="B13" s="39">
        <v>13.6</v>
      </c>
    </row>
    <row r="14" spans="1:2" ht="15.95" customHeight="1">
      <c r="A14" s="77" t="s">
        <v>312</v>
      </c>
      <c r="B14" s="113">
        <v>5</v>
      </c>
    </row>
    <row r="15" spans="1:2" ht="15.95" customHeight="1">
      <c r="A15" s="13" t="s">
        <v>313</v>
      </c>
      <c r="B15" s="39">
        <v>9.1</v>
      </c>
    </row>
    <row r="16" spans="1:2" ht="15.95" customHeight="1">
      <c r="A16" s="77" t="s">
        <v>314</v>
      </c>
      <c r="B16" s="113">
        <v>7.9</v>
      </c>
    </row>
    <row r="17" spans="1:2" ht="15.95" customHeight="1">
      <c r="A17" s="13" t="s">
        <v>315</v>
      </c>
      <c r="B17" s="39">
        <v>0.5</v>
      </c>
    </row>
    <row r="18" spans="1:2" ht="15.95" customHeight="1">
      <c r="A18" s="77" t="s">
        <v>316</v>
      </c>
      <c r="B18" s="113">
        <v>-19.7</v>
      </c>
    </row>
    <row r="19" spans="1:2" ht="15.95" customHeight="1">
      <c r="A19" s="13" t="s">
        <v>317</v>
      </c>
      <c r="B19" s="39">
        <v>7.4</v>
      </c>
    </row>
    <row r="20" spans="1:2" ht="15.95" customHeight="1">
      <c r="A20" s="77" t="s">
        <v>318</v>
      </c>
      <c r="B20" s="113">
        <v>6.3</v>
      </c>
    </row>
    <row r="21" spans="1:2" ht="15.95" customHeight="1">
      <c r="A21" s="13" t="s">
        <v>319</v>
      </c>
      <c r="B21" s="39">
        <v>8.8000000000000007</v>
      </c>
    </row>
    <row r="22" spans="1:2" ht="15.95" customHeight="1">
      <c r="A22" s="77" t="s">
        <v>320</v>
      </c>
      <c r="B22" s="113">
        <v>0.8</v>
      </c>
    </row>
    <row r="23" spans="1:2" ht="15.95" customHeight="1">
      <c r="A23" s="13" t="s">
        <v>321</v>
      </c>
      <c r="B23" s="39">
        <v>7.4</v>
      </c>
    </row>
    <row r="24" spans="1:2" ht="15.95" customHeight="1">
      <c r="A24" s="77" t="s">
        <v>322</v>
      </c>
      <c r="B24" s="113">
        <v>-3.7</v>
      </c>
    </row>
    <row r="25" spans="1:2" ht="15.95" customHeight="1">
      <c r="A25" s="13" t="s">
        <v>323</v>
      </c>
      <c r="B25" s="39">
        <v>12</v>
      </c>
    </row>
    <row r="26" spans="1:2" ht="15.95" customHeight="1">
      <c r="A26" s="77" t="s">
        <v>324</v>
      </c>
      <c r="B26" s="113">
        <v>7.6</v>
      </c>
    </row>
    <row r="27" spans="1:2" ht="15.95" customHeight="1">
      <c r="A27" s="13" t="s">
        <v>325</v>
      </c>
      <c r="B27" s="39">
        <v>1.1000000000000001</v>
      </c>
    </row>
    <row r="28" spans="1:2" s="153" customFormat="1" ht="15.95" customHeight="1">
      <c r="A28" s="77" t="s">
        <v>326</v>
      </c>
      <c r="B28" s="113">
        <v>1.2</v>
      </c>
    </row>
    <row r="29" spans="1:2" ht="15.95" customHeight="1">
      <c r="A29" s="116" t="s">
        <v>336</v>
      </c>
      <c r="B29" s="118">
        <v>4</v>
      </c>
    </row>
    <row r="30" spans="1:2" ht="15.95" customHeight="1">
      <c r="A30" s="77" t="s">
        <v>328</v>
      </c>
      <c r="B30" s="113">
        <v>66.2</v>
      </c>
    </row>
    <row r="31" spans="1:2" ht="15.95" customHeight="1">
      <c r="A31" s="13" t="s">
        <v>329</v>
      </c>
      <c r="B31" s="39">
        <v>9</v>
      </c>
    </row>
    <row r="32" spans="1:2" ht="15.95" customHeight="1">
      <c r="A32" s="77" t="s">
        <v>330</v>
      </c>
      <c r="B32" s="113">
        <v>13.4</v>
      </c>
    </row>
    <row r="33" spans="1:2" ht="15.95" customHeight="1">
      <c r="A33" s="13" t="s">
        <v>331</v>
      </c>
      <c r="B33" s="39">
        <v>8.6</v>
      </c>
    </row>
    <row r="34" spans="1:2" ht="15.95" customHeight="1">
      <c r="A34" s="77" t="s">
        <v>332</v>
      </c>
      <c r="B34" s="113">
        <v>19.8</v>
      </c>
    </row>
    <row r="35" spans="1:2" ht="15.95" customHeight="1">
      <c r="A35" s="119" t="s">
        <v>333</v>
      </c>
      <c r="B35" s="121">
        <v>18.600000000000001</v>
      </c>
    </row>
    <row r="36" spans="1:2" ht="18" customHeight="1">
      <c r="A36" s="122" t="s">
        <v>337</v>
      </c>
    </row>
    <row r="37" spans="1:2" ht="14.1" customHeight="1">
      <c r="A37" s="532" t="s">
        <v>338</v>
      </c>
      <c r="B37" s="533"/>
    </row>
    <row r="38" spans="1:2" ht="15.95" customHeight="1">
      <c r="A38" s="157"/>
      <c r="B38" s="102">
        <v>19</v>
      </c>
    </row>
    <row r="39" spans="1:2">
      <c r="A39" s="158"/>
      <c r="B39" s="159"/>
    </row>
    <row r="40" spans="1:2">
      <c r="A40" s="158"/>
      <c r="B40" s="159"/>
    </row>
  </sheetData>
  <mergeCells count="1">
    <mergeCell ref="A37:B37"/>
  </mergeCells>
  <phoneticPr fontId="83" type="noConversion"/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37"/>
  <sheetViews>
    <sheetView topLeftCell="A16" zoomScale="160" zoomScaleNormal="160" workbookViewId="0">
      <selection activeCell="C35" sqref="C35"/>
    </sheetView>
  </sheetViews>
  <sheetFormatPr defaultColWidth="8.75" defaultRowHeight="14.25"/>
  <cols>
    <col min="1" max="1" width="17.5" customWidth="1"/>
    <col min="2" max="2" width="13.25" customWidth="1"/>
    <col min="3" max="3" width="15.625" customWidth="1"/>
  </cols>
  <sheetData>
    <row r="1" spans="1:3" ht="24" customHeight="1">
      <c r="A1" s="3" t="s">
        <v>339</v>
      </c>
      <c r="B1" s="3"/>
      <c r="C1" s="130"/>
    </row>
    <row r="2" spans="1:3">
      <c r="A2" s="144"/>
      <c r="B2" s="144"/>
      <c r="C2" s="145"/>
    </row>
    <row r="3" spans="1:3">
      <c r="A3" s="146" t="s">
        <v>340</v>
      </c>
      <c r="B3" s="109" t="s">
        <v>341</v>
      </c>
      <c r="C3" s="111" t="s">
        <v>342</v>
      </c>
    </row>
    <row r="4" spans="1:3">
      <c r="A4" s="96" t="s">
        <v>302</v>
      </c>
      <c r="B4" s="147">
        <v>5.8</v>
      </c>
      <c r="C4" s="514">
        <v>5.8</v>
      </c>
    </row>
    <row r="5" spans="1:3">
      <c r="A5" s="93" t="s">
        <v>303</v>
      </c>
      <c r="B5" s="148">
        <v>-0.7</v>
      </c>
      <c r="C5" s="515">
        <v>-0.7</v>
      </c>
    </row>
    <row r="6" spans="1:3">
      <c r="A6" s="96" t="s">
        <v>304</v>
      </c>
      <c r="B6" s="147">
        <v>6.5</v>
      </c>
      <c r="C6" s="514">
        <v>6.5</v>
      </c>
    </row>
    <row r="7" spans="1:3">
      <c r="A7" s="93" t="s">
        <v>305</v>
      </c>
      <c r="B7" s="148">
        <v>8.6999999999999993</v>
      </c>
      <c r="C7" s="515">
        <v>8.6999999999999993</v>
      </c>
    </row>
    <row r="8" spans="1:3">
      <c r="A8" s="96" t="s">
        <v>306</v>
      </c>
      <c r="B8" s="147">
        <v>4.9000000000000004</v>
      </c>
      <c r="C8" s="514">
        <v>4.9000000000000004</v>
      </c>
    </row>
    <row r="9" spans="1:3">
      <c r="A9" s="93" t="s">
        <v>307</v>
      </c>
      <c r="B9" s="148">
        <v>8.4</v>
      </c>
      <c r="C9" s="515">
        <v>8.4</v>
      </c>
    </row>
    <row r="10" spans="1:3">
      <c r="A10" s="96" t="s">
        <v>308</v>
      </c>
      <c r="B10" s="147">
        <v>6.5</v>
      </c>
      <c r="C10" s="514">
        <v>6.5</v>
      </c>
    </row>
    <row r="11" spans="1:3">
      <c r="A11" s="93" t="s">
        <v>309</v>
      </c>
      <c r="B11" s="148">
        <v>14</v>
      </c>
      <c r="C11" s="515">
        <v>14</v>
      </c>
    </row>
    <row r="12" spans="1:3">
      <c r="A12" s="96" t="s">
        <v>310</v>
      </c>
      <c r="B12" s="147">
        <v>8.3000000000000007</v>
      </c>
      <c r="C12" s="514">
        <v>8.3000000000000007</v>
      </c>
    </row>
    <row r="13" spans="1:3">
      <c r="A13" s="93" t="s">
        <v>311</v>
      </c>
      <c r="B13" s="148">
        <v>5.2</v>
      </c>
      <c r="C13" s="515">
        <v>5.2</v>
      </c>
    </row>
    <row r="14" spans="1:3">
      <c r="A14" s="96" t="s">
        <v>312</v>
      </c>
      <c r="B14" s="147">
        <v>7.8</v>
      </c>
      <c r="C14" s="514">
        <v>7.8</v>
      </c>
    </row>
    <row r="15" spans="1:3">
      <c r="A15" s="93" t="s">
        <v>313</v>
      </c>
      <c r="B15" s="148">
        <v>5.4</v>
      </c>
      <c r="C15" s="515">
        <v>5.4</v>
      </c>
    </row>
    <row r="16" spans="1:3">
      <c r="A16" s="96" t="s">
        <v>314</v>
      </c>
      <c r="B16" s="147">
        <v>4.8</v>
      </c>
      <c r="C16" s="514">
        <v>4.8</v>
      </c>
    </row>
    <row r="17" spans="1:3">
      <c r="A17" s="93" t="s">
        <v>315</v>
      </c>
      <c r="B17" s="148">
        <v>3.5</v>
      </c>
      <c r="C17" s="515">
        <v>3.5</v>
      </c>
    </row>
    <row r="18" spans="1:3">
      <c r="A18" s="96" t="s">
        <v>316</v>
      </c>
      <c r="B18" s="147">
        <v>3.4</v>
      </c>
      <c r="C18" s="514">
        <v>3.4</v>
      </c>
    </row>
    <row r="19" spans="1:3">
      <c r="A19" s="93" t="s">
        <v>317</v>
      </c>
      <c r="B19" s="148">
        <v>5.6</v>
      </c>
      <c r="C19" s="515">
        <v>5.6</v>
      </c>
    </row>
    <row r="20" spans="1:3">
      <c r="A20" s="96" t="s">
        <v>318</v>
      </c>
      <c r="B20" s="147">
        <v>8.1999999999999993</v>
      </c>
      <c r="C20" s="514">
        <v>8.1999999999999993</v>
      </c>
    </row>
    <row r="21" spans="1:3">
      <c r="A21" s="93" t="s">
        <v>319</v>
      </c>
      <c r="B21" s="148">
        <v>7.9</v>
      </c>
      <c r="C21" s="515">
        <v>7.9</v>
      </c>
    </row>
    <row r="22" spans="1:3">
      <c r="A22" s="96" t="s">
        <v>320</v>
      </c>
      <c r="B22" s="147">
        <v>5.9</v>
      </c>
      <c r="C22" s="514">
        <v>5.9</v>
      </c>
    </row>
    <row r="23" spans="1:3">
      <c r="A23" s="93" t="s">
        <v>321</v>
      </c>
      <c r="B23" s="148">
        <v>5.0999999999999996</v>
      </c>
      <c r="C23" s="515">
        <v>5.0999999999999996</v>
      </c>
    </row>
    <row r="24" spans="1:3">
      <c r="A24" s="96" t="s">
        <v>322</v>
      </c>
      <c r="B24" s="147">
        <v>6</v>
      </c>
      <c r="C24" s="514">
        <v>6</v>
      </c>
    </row>
    <row r="25" spans="1:3">
      <c r="A25" s="93" t="s">
        <v>323</v>
      </c>
      <c r="B25" s="148">
        <v>6.7</v>
      </c>
      <c r="C25" s="515">
        <v>6.7</v>
      </c>
    </row>
    <row r="26" spans="1:3">
      <c r="A26" s="96" t="s">
        <v>324</v>
      </c>
      <c r="B26" s="147">
        <v>4.7</v>
      </c>
      <c r="C26" s="514">
        <v>4.7</v>
      </c>
    </row>
    <row r="27" spans="1:3">
      <c r="A27" s="93" t="s">
        <v>325</v>
      </c>
      <c r="B27" s="148">
        <v>4.3</v>
      </c>
      <c r="C27" s="515">
        <v>4.3</v>
      </c>
    </row>
    <row r="28" spans="1:3">
      <c r="A28" s="96" t="s">
        <v>326</v>
      </c>
      <c r="B28" s="147">
        <v>2.1</v>
      </c>
      <c r="C28" s="514">
        <v>2.1</v>
      </c>
    </row>
    <row r="29" spans="1:3">
      <c r="A29" s="149" t="s">
        <v>336</v>
      </c>
      <c r="B29" s="150">
        <v>7.5</v>
      </c>
      <c r="C29" s="516">
        <v>7.5</v>
      </c>
    </row>
    <row r="30" spans="1:3">
      <c r="A30" s="96" t="s">
        <v>328</v>
      </c>
      <c r="B30" s="147">
        <v>6.6</v>
      </c>
      <c r="C30" s="514">
        <v>6.6</v>
      </c>
    </row>
    <row r="31" spans="1:3">
      <c r="A31" s="93" t="s">
        <v>329</v>
      </c>
      <c r="B31" s="148">
        <v>8.6</v>
      </c>
      <c r="C31" s="515">
        <v>8.6</v>
      </c>
    </row>
    <row r="32" spans="1:3">
      <c r="A32" s="96" t="s">
        <v>330</v>
      </c>
      <c r="B32" s="147">
        <v>8.8000000000000007</v>
      </c>
      <c r="C32" s="514">
        <v>8.8000000000000007</v>
      </c>
    </row>
    <row r="33" spans="1:3">
      <c r="A33" s="93" t="s">
        <v>331</v>
      </c>
      <c r="B33" s="148">
        <v>3.6</v>
      </c>
      <c r="C33" s="515">
        <v>3.6</v>
      </c>
    </row>
    <row r="34" spans="1:3">
      <c r="A34" s="96" t="s">
        <v>332</v>
      </c>
      <c r="B34" s="147">
        <v>1.8</v>
      </c>
      <c r="C34" s="514">
        <v>1.8</v>
      </c>
    </row>
    <row r="35" spans="1:3">
      <c r="A35" s="151" t="s">
        <v>333</v>
      </c>
      <c r="B35" s="152">
        <v>5.0999999999999996</v>
      </c>
      <c r="C35" s="517">
        <v>5.0999999999999996</v>
      </c>
    </row>
    <row r="36" spans="1:3">
      <c r="A36" s="2"/>
      <c r="B36" s="2"/>
      <c r="C36" s="2"/>
    </row>
    <row r="37" spans="1:3">
      <c r="A37" s="2"/>
      <c r="B37" s="2"/>
      <c r="C37" s="2">
        <v>20</v>
      </c>
    </row>
  </sheetData>
  <phoneticPr fontId="83" type="noConversion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8"/>
  <sheetViews>
    <sheetView zoomScale="110" zoomScaleNormal="110" workbookViewId="0">
      <selection activeCell="C3" sqref="C3"/>
    </sheetView>
  </sheetViews>
  <sheetFormatPr defaultColWidth="9" defaultRowHeight="14.25"/>
  <cols>
    <col min="1" max="1" width="23.875" style="2" customWidth="1"/>
    <col min="2" max="2" width="12.25" style="128" customWidth="1"/>
    <col min="3" max="3" width="13.25" style="129" customWidth="1"/>
    <col min="4" max="4" width="14.25" style="32" customWidth="1"/>
    <col min="5" max="244" width="16.375" style="2" customWidth="1"/>
    <col min="245" max="16384" width="9" style="2"/>
  </cols>
  <sheetData>
    <row r="1" spans="1:4" ht="27" customHeight="1">
      <c r="A1" s="3" t="s">
        <v>343</v>
      </c>
      <c r="B1" s="106"/>
      <c r="C1" s="130"/>
      <c r="D1" s="2"/>
    </row>
    <row r="2" spans="1:4" ht="17.100000000000001" customHeight="1">
      <c r="B2" s="104"/>
      <c r="C2" s="32"/>
      <c r="D2" s="2"/>
    </row>
    <row r="3" spans="1:4" ht="29.1" customHeight="1">
      <c r="A3" s="109" t="s">
        <v>344</v>
      </c>
      <c r="B3" s="131" t="s">
        <v>345</v>
      </c>
      <c r="C3" s="111" t="s">
        <v>346</v>
      </c>
      <c r="D3" s="2"/>
    </row>
    <row r="4" spans="1:4" ht="15.95" customHeight="1">
      <c r="A4" s="77" t="s">
        <v>302</v>
      </c>
      <c r="B4" s="132">
        <v>34738.120000000003</v>
      </c>
      <c r="C4" s="133">
        <v>4.99</v>
      </c>
      <c r="D4" s="2"/>
    </row>
    <row r="5" spans="1:4" ht="15.95" customHeight="1">
      <c r="A5" s="13" t="s">
        <v>303</v>
      </c>
      <c r="B5" s="134">
        <v>1735.69</v>
      </c>
      <c r="C5" s="135">
        <v>2.72</v>
      </c>
      <c r="D5" s="2"/>
    </row>
    <row r="6" spans="1:4" ht="15.95" customHeight="1">
      <c r="A6" s="77" t="s">
        <v>304</v>
      </c>
      <c r="B6" s="132">
        <v>544.49</v>
      </c>
      <c r="C6" s="133">
        <v>4.75</v>
      </c>
      <c r="D6" s="2"/>
    </row>
    <row r="7" spans="1:4" ht="15.95" customHeight="1">
      <c r="A7" s="13" t="s">
        <v>305</v>
      </c>
      <c r="B7" s="134">
        <v>1418.85</v>
      </c>
      <c r="C7" s="135">
        <v>4.6500000000000004</v>
      </c>
      <c r="D7" s="2"/>
    </row>
    <row r="8" spans="1:4" ht="15.95" customHeight="1">
      <c r="A8" s="77" t="s">
        <v>306</v>
      </c>
      <c r="B8" s="132">
        <v>1064.57</v>
      </c>
      <c r="C8" s="133">
        <v>4.4000000000000004</v>
      </c>
      <c r="D8" s="2"/>
    </row>
    <row r="9" spans="1:4" ht="15.95" customHeight="1">
      <c r="A9" s="13" t="s">
        <v>307</v>
      </c>
      <c r="B9" s="134">
        <v>955.2</v>
      </c>
      <c r="C9" s="135">
        <v>4.29</v>
      </c>
      <c r="D9" s="2"/>
    </row>
    <row r="10" spans="1:4" ht="15.95" customHeight="1">
      <c r="A10" s="77" t="s">
        <v>308</v>
      </c>
      <c r="B10" s="132">
        <v>828.28</v>
      </c>
      <c r="C10" s="133">
        <v>7.61</v>
      </c>
      <c r="D10" s="2"/>
    </row>
    <row r="11" spans="1:4" ht="15.95" customHeight="1">
      <c r="A11" s="13" t="s">
        <v>309</v>
      </c>
      <c r="B11" s="134">
        <v>284.99</v>
      </c>
      <c r="C11" s="135">
        <v>8.48</v>
      </c>
      <c r="D11" s="2"/>
    </row>
    <row r="12" spans="1:4" ht="15.95" customHeight="1">
      <c r="A12" s="77" t="s">
        <v>310</v>
      </c>
      <c r="B12" s="132">
        <v>406.58</v>
      </c>
      <c r="C12" s="133">
        <v>12.39</v>
      </c>
      <c r="D12" s="2"/>
    </row>
    <row r="13" spans="1:4" ht="15.95" customHeight="1">
      <c r="A13" s="13" t="s">
        <v>311</v>
      </c>
      <c r="B13" s="134">
        <v>2537.08</v>
      </c>
      <c r="C13" s="135">
        <v>0.75</v>
      </c>
      <c r="D13" s="2"/>
    </row>
    <row r="14" spans="1:4" ht="15.95" customHeight="1">
      <c r="A14" s="77" t="s">
        <v>312</v>
      </c>
      <c r="B14" s="132">
        <v>3108.27</v>
      </c>
      <c r="C14" s="133">
        <v>7.63</v>
      </c>
      <c r="D14" s="2"/>
    </row>
    <row r="15" spans="1:4" ht="15.95" customHeight="1">
      <c r="A15" s="13" t="s">
        <v>313</v>
      </c>
      <c r="B15" s="134">
        <v>3154.29</v>
      </c>
      <c r="C15" s="135">
        <v>7.89</v>
      </c>
      <c r="D15" s="2"/>
    </row>
    <row r="16" spans="1:4" ht="15.95" customHeight="1">
      <c r="A16" s="77" t="s">
        <v>314</v>
      </c>
      <c r="B16" s="132">
        <v>1189.49</v>
      </c>
      <c r="C16" s="133">
        <v>7.26</v>
      </c>
      <c r="D16" s="2"/>
    </row>
    <row r="17" spans="1:4" ht="15.95" customHeight="1">
      <c r="A17" s="13" t="s">
        <v>315</v>
      </c>
      <c r="B17" s="134">
        <v>1288.0899999999999</v>
      </c>
      <c r="C17" s="135">
        <v>8.07</v>
      </c>
      <c r="D17" s="2"/>
    </row>
    <row r="18" spans="1:4" ht="15.95" customHeight="1">
      <c r="A18" s="77" t="s">
        <v>316</v>
      </c>
      <c r="B18" s="132">
        <v>1035.44</v>
      </c>
      <c r="C18" s="133">
        <v>8.48</v>
      </c>
      <c r="D18" s="2"/>
    </row>
    <row r="19" spans="1:4" ht="15.95" customHeight="1">
      <c r="A19" s="13" t="s">
        <v>317</v>
      </c>
      <c r="B19" s="134">
        <v>2148.5700000000002</v>
      </c>
      <c r="C19" s="135">
        <v>0.39</v>
      </c>
      <c r="D19" s="2"/>
    </row>
    <row r="20" spans="1:4" ht="15.95" customHeight="1">
      <c r="A20" s="77" t="s">
        <v>318</v>
      </c>
      <c r="B20" s="132">
        <v>1357.59</v>
      </c>
      <c r="C20" s="133">
        <v>10.87</v>
      </c>
      <c r="D20" s="2"/>
    </row>
    <row r="21" spans="1:4" ht="15.95" customHeight="1">
      <c r="A21" s="13" t="s">
        <v>319</v>
      </c>
      <c r="B21" s="134">
        <v>1134.3499999999999</v>
      </c>
      <c r="C21" s="135">
        <v>0.4</v>
      </c>
      <c r="D21" s="2"/>
    </row>
    <row r="22" spans="1:4" ht="15.95" customHeight="1">
      <c r="A22" s="77" t="s">
        <v>320</v>
      </c>
      <c r="B22" s="132">
        <v>922.71</v>
      </c>
      <c r="C22" s="133">
        <v>2.56</v>
      </c>
      <c r="D22" s="2"/>
    </row>
    <row r="23" spans="1:4" ht="15.95" customHeight="1">
      <c r="A23" s="13" t="s">
        <v>321</v>
      </c>
      <c r="B23" s="134">
        <v>3581.67</v>
      </c>
      <c r="C23" s="135">
        <v>3.42</v>
      </c>
      <c r="D23" s="2"/>
    </row>
    <row r="24" spans="1:4" ht="15.95" customHeight="1">
      <c r="A24" s="77" t="s">
        <v>322</v>
      </c>
      <c r="B24" s="132">
        <v>529.80999999999995</v>
      </c>
      <c r="C24" s="133">
        <v>6.33</v>
      </c>
      <c r="D24" s="2"/>
    </row>
    <row r="25" spans="1:4" ht="15.95" customHeight="1">
      <c r="A25" s="13" t="s">
        <v>323</v>
      </c>
      <c r="B25" s="134">
        <v>266.68</v>
      </c>
      <c r="C25" s="135">
        <v>-2.94</v>
      </c>
      <c r="D25" s="2"/>
    </row>
    <row r="26" spans="1:4" ht="15.95" customHeight="1">
      <c r="A26" s="77" t="s">
        <v>324</v>
      </c>
      <c r="B26" s="132">
        <v>557.22</v>
      </c>
      <c r="C26" s="133">
        <v>-2.61</v>
      </c>
      <c r="D26" s="2"/>
    </row>
    <row r="27" spans="1:4" ht="15.95" customHeight="1">
      <c r="A27" s="13" t="s">
        <v>325</v>
      </c>
      <c r="B27" s="134">
        <v>1510.57</v>
      </c>
      <c r="C27" s="135">
        <v>9.69</v>
      </c>
      <c r="D27" s="2"/>
    </row>
    <row r="28" spans="1:4" s="1" customFormat="1" ht="15.95" customHeight="1">
      <c r="A28" s="77" t="s">
        <v>326</v>
      </c>
      <c r="B28" s="132">
        <v>535.1</v>
      </c>
      <c r="C28" s="133">
        <v>7.25</v>
      </c>
    </row>
    <row r="29" spans="1:4" ht="15.95" customHeight="1">
      <c r="A29" s="116" t="s">
        <v>336</v>
      </c>
      <c r="B29" s="136">
        <v>580.19000000000005</v>
      </c>
      <c r="C29" s="137">
        <v>2.12</v>
      </c>
      <c r="D29" s="2"/>
    </row>
    <row r="30" spans="1:4" ht="15.95" customHeight="1">
      <c r="A30" s="77" t="s">
        <v>328</v>
      </c>
      <c r="B30" s="132">
        <v>59.46</v>
      </c>
      <c r="C30" s="133">
        <v>4.8899999999999997</v>
      </c>
      <c r="D30" s="2"/>
    </row>
    <row r="31" spans="1:4" ht="15.95" customHeight="1">
      <c r="A31" s="13" t="s">
        <v>329</v>
      </c>
      <c r="B31" s="134">
        <v>922.45</v>
      </c>
      <c r="C31" s="135">
        <v>-4.46</v>
      </c>
      <c r="D31" s="2"/>
    </row>
    <row r="32" spans="1:4" ht="15.95" customHeight="1">
      <c r="A32" s="77" t="s">
        <v>330</v>
      </c>
      <c r="B32" s="132">
        <v>272.76</v>
      </c>
      <c r="C32" s="133">
        <v>9.36</v>
      </c>
      <c r="D32" s="2"/>
    </row>
    <row r="33" spans="1:4" ht="15.95" customHeight="1">
      <c r="A33" s="13" t="s">
        <v>331</v>
      </c>
      <c r="B33" s="134">
        <v>103.25</v>
      </c>
      <c r="C33" s="135">
        <v>6.58</v>
      </c>
      <c r="D33" s="2"/>
    </row>
    <row r="34" spans="1:4" ht="15.95" customHeight="1">
      <c r="A34" s="77" t="s">
        <v>332</v>
      </c>
      <c r="B34" s="132">
        <v>147.25</v>
      </c>
      <c r="C34" s="133">
        <v>10.43</v>
      </c>
      <c r="D34" s="2"/>
    </row>
    <row r="35" spans="1:4" ht="15.95" customHeight="1">
      <c r="A35" s="119" t="s">
        <v>333</v>
      </c>
      <c r="B35" s="138">
        <v>557.20000000000005</v>
      </c>
      <c r="C35" s="139">
        <v>21.36</v>
      </c>
      <c r="D35" s="2"/>
    </row>
    <row r="36" spans="1:4">
      <c r="A36" s="122"/>
      <c r="B36" s="140"/>
      <c r="C36" s="141"/>
    </row>
    <row r="37" spans="1:4">
      <c r="A37" s="125"/>
      <c r="B37" s="142"/>
      <c r="C37" s="83"/>
      <c r="D37" s="143">
        <v>21</v>
      </c>
    </row>
    <row r="38" spans="1:4">
      <c r="A38" s="532"/>
      <c r="B38" s="534"/>
      <c r="C38" s="534"/>
    </row>
  </sheetData>
  <mergeCells count="1">
    <mergeCell ref="A38:C38"/>
  </mergeCells>
  <phoneticPr fontId="83" type="noConversion"/>
  <pageMargins left="0.75" right="0.75" top="1" bottom="1" header="0.51" footer="0.51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8"/>
  <sheetViews>
    <sheetView zoomScale="110" zoomScaleNormal="110" workbookViewId="0">
      <selection activeCell="D24" sqref="D24"/>
    </sheetView>
  </sheetViews>
  <sheetFormatPr defaultColWidth="9" defaultRowHeight="14.25"/>
  <cols>
    <col min="1" max="1" width="24.75" style="2" customWidth="1"/>
    <col min="2" max="2" width="12.25" style="104" customWidth="1"/>
    <col min="3" max="3" width="13.25" style="105" customWidth="1"/>
    <col min="4" max="252" width="16.375" style="2" customWidth="1"/>
    <col min="253" max="16384" width="9" style="2"/>
  </cols>
  <sheetData>
    <row r="1" spans="1:3" ht="27" customHeight="1">
      <c r="A1" s="3" t="s">
        <v>347</v>
      </c>
      <c r="B1" s="106"/>
      <c r="C1" s="107"/>
    </row>
    <row r="2" spans="1:3" ht="17.100000000000001" customHeight="1">
      <c r="C2" s="108"/>
    </row>
    <row r="3" spans="1:3" ht="27" customHeight="1">
      <c r="A3" s="109" t="s">
        <v>348</v>
      </c>
      <c r="B3" s="110" t="s">
        <v>345</v>
      </c>
      <c r="C3" s="111" t="s">
        <v>44</v>
      </c>
    </row>
    <row r="4" spans="1:3" ht="15.95" customHeight="1">
      <c r="A4" s="77" t="s">
        <v>302</v>
      </c>
      <c r="B4" s="112">
        <v>60674.47</v>
      </c>
      <c r="C4" s="113">
        <v>6.85</v>
      </c>
    </row>
    <row r="5" spans="1:3" ht="15.95" customHeight="1">
      <c r="A5" s="13" t="s">
        <v>303</v>
      </c>
      <c r="B5" s="114">
        <v>2508.21</v>
      </c>
      <c r="C5" s="39">
        <v>5.65</v>
      </c>
    </row>
    <row r="6" spans="1:3" ht="15.95" customHeight="1">
      <c r="A6" s="77" t="s">
        <v>304</v>
      </c>
      <c r="B6" s="112">
        <v>589.79</v>
      </c>
      <c r="C6" s="113">
        <v>-2.99</v>
      </c>
    </row>
    <row r="7" spans="1:3" ht="15.95" customHeight="1">
      <c r="A7" s="13" t="s">
        <v>305</v>
      </c>
      <c r="B7" s="114">
        <v>2578.96</v>
      </c>
      <c r="C7" s="39">
        <v>7.52</v>
      </c>
    </row>
    <row r="8" spans="1:3" ht="15.95" customHeight="1">
      <c r="A8" s="77" t="s">
        <v>306</v>
      </c>
      <c r="B8" s="112">
        <v>1324.16</v>
      </c>
      <c r="C8" s="113">
        <v>2.8</v>
      </c>
    </row>
    <row r="9" spans="1:3" ht="15.95" customHeight="1">
      <c r="A9" s="13" t="s">
        <v>307</v>
      </c>
      <c r="B9" s="114">
        <v>1382.41</v>
      </c>
      <c r="C9" s="39">
        <v>14.97</v>
      </c>
    </row>
    <row r="10" spans="1:3" ht="15.95" customHeight="1">
      <c r="A10" s="77" t="s">
        <v>308</v>
      </c>
      <c r="B10" s="112">
        <v>1700.42</v>
      </c>
      <c r="C10" s="113">
        <v>10.66</v>
      </c>
    </row>
    <row r="11" spans="1:3" ht="15.95" customHeight="1">
      <c r="A11" s="13" t="s">
        <v>309</v>
      </c>
      <c r="B11" s="114">
        <v>949.31</v>
      </c>
      <c r="C11" s="39">
        <v>18.14</v>
      </c>
    </row>
    <row r="12" spans="1:3" ht="15.95" customHeight="1">
      <c r="A12" s="77" t="s">
        <v>310</v>
      </c>
      <c r="B12" s="112">
        <v>1493.44</v>
      </c>
      <c r="C12" s="113">
        <v>3.9</v>
      </c>
    </row>
    <row r="13" spans="1:3" ht="15.95" customHeight="1">
      <c r="A13" s="13" t="s">
        <v>311</v>
      </c>
      <c r="B13" s="114">
        <v>2292.21</v>
      </c>
      <c r="C13" s="39">
        <v>9.39</v>
      </c>
    </row>
    <row r="14" spans="1:3" ht="15.95" customHeight="1">
      <c r="A14" s="77" t="s">
        <v>312</v>
      </c>
      <c r="B14" s="112">
        <v>3877.49</v>
      </c>
      <c r="C14" s="113">
        <v>3.05</v>
      </c>
    </row>
    <row r="15" spans="1:3" ht="15.95" customHeight="1">
      <c r="A15" s="13" t="s">
        <v>313</v>
      </c>
      <c r="B15" s="114">
        <v>3338.27</v>
      </c>
      <c r="C15" s="39">
        <v>6.13</v>
      </c>
    </row>
    <row r="16" spans="1:3" ht="15.95" customHeight="1">
      <c r="A16" s="77" t="s">
        <v>314</v>
      </c>
      <c r="B16" s="112">
        <v>2520.21</v>
      </c>
      <c r="C16" s="113">
        <v>12.68</v>
      </c>
    </row>
    <row r="17" spans="1:6" ht="15.95" customHeight="1">
      <c r="A17" s="13" t="s">
        <v>315</v>
      </c>
      <c r="B17" s="114">
        <v>1464.41</v>
      </c>
      <c r="C17" s="39">
        <v>3.53</v>
      </c>
    </row>
    <row r="18" spans="1:6" ht="15.95" customHeight="1">
      <c r="A18" s="77" t="s">
        <v>316</v>
      </c>
      <c r="B18" s="112">
        <v>2101.69</v>
      </c>
      <c r="C18" s="113">
        <v>5.56</v>
      </c>
    </row>
    <row r="19" spans="1:6" ht="15.95" customHeight="1">
      <c r="A19" s="13" t="s">
        <v>317</v>
      </c>
      <c r="B19" s="114">
        <v>2858.1</v>
      </c>
      <c r="C19" s="39">
        <v>5.19</v>
      </c>
    </row>
    <row r="20" spans="1:6" ht="15.95" customHeight="1">
      <c r="A20" s="77" t="s">
        <v>318</v>
      </c>
      <c r="B20" s="112">
        <v>3140.28</v>
      </c>
      <c r="C20" s="113">
        <v>3.88</v>
      </c>
    </row>
    <row r="21" spans="1:6" ht="15.95" customHeight="1">
      <c r="A21" s="13" t="s">
        <v>319</v>
      </c>
      <c r="B21" s="114">
        <v>2554.94</v>
      </c>
      <c r="C21" s="39">
        <v>15.22</v>
      </c>
    </row>
    <row r="22" spans="1:6" ht="15.95" customHeight="1">
      <c r="A22" s="77" t="s">
        <v>320</v>
      </c>
      <c r="B22" s="112">
        <v>2397.44</v>
      </c>
      <c r="C22" s="113">
        <v>3.12</v>
      </c>
    </row>
    <row r="23" spans="1:6" ht="15.95" customHeight="1">
      <c r="A23" s="13" t="s">
        <v>321</v>
      </c>
      <c r="B23" s="114">
        <v>5207.3599999999997</v>
      </c>
      <c r="C23" s="39">
        <v>5.7</v>
      </c>
    </row>
    <row r="24" spans="1:6" ht="15.95" customHeight="1">
      <c r="A24" s="77" t="s">
        <v>322</v>
      </c>
      <c r="B24" s="112">
        <v>1632.71</v>
      </c>
      <c r="C24" s="113">
        <v>2.91</v>
      </c>
    </row>
    <row r="25" spans="1:6" ht="15.95" customHeight="1">
      <c r="A25" s="13" t="s">
        <v>323</v>
      </c>
      <c r="B25" s="114">
        <v>529.48</v>
      </c>
      <c r="C25" s="39">
        <v>5.33</v>
      </c>
      <c r="F25" s="115"/>
    </row>
    <row r="26" spans="1:6" ht="15.95" customHeight="1">
      <c r="A26" s="77" t="s">
        <v>324</v>
      </c>
      <c r="B26" s="112">
        <v>1296.03</v>
      </c>
      <c r="C26" s="113">
        <v>5.17</v>
      </c>
    </row>
    <row r="27" spans="1:6" ht="15.95" customHeight="1">
      <c r="A27" s="13" t="s">
        <v>325</v>
      </c>
      <c r="B27" s="114">
        <v>3287.13</v>
      </c>
      <c r="C27" s="39">
        <v>15.62</v>
      </c>
    </row>
    <row r="28" spans="1:6" s="1" customFormat="1" ht="15.95" customHeight="1">
      <c r="A28" s="77" t="s">
        <v>326</v>
      </c>
      <c r="B28" s="112">
        <v>1639.87</v>
      </c>
      <c r="C28" s="113">
        <v>12.2</v>
      </c>
    </row>
    <row r="29" spans="1:6" ht="15.95" customHeight="1">
      <c r="A29" s="116" t="s">
        <v>327</v>
      </c>
      <c r="B29" s="117">
        <v>1807.91</v>
      </c>
      <c r="C29" s="118">
        <v>-8.75</v>
      </c>
    </row>
    <row r="30" spans="1:6" ht="15.95" customHeight="1">
      <c r="A30" s="77" t="s">
        <v>328</v>
      </c>
      <c r="B30" s="112">
        <v>640.19000000000005</v>
      </c>
      <c r="C30" s="113">
        <v>18.52</v>
      </c>
    </row>
    <row r="31" spans="1:6" ht="15.95" customHeight="1">
      <c r="A31" s="13" t="s">
        <v>329</v>
      </c>
      <c r="B31" s="114">
        <v>1762.95</v>
      </c>
      <c r="C31" s="39">
        <v>7.89</v>
      </c>
    </row>
    <row r="32" spans="1:6" ht="15.95" customHeight="1">
      <c r="A32" s="77" t="s">
        <v>330</v>
      </c>
      <c r="B32" s="112">
        <v>1306.3399999999999</v>
      </c>
      <c r="C32" s="113">
        <v>15.78</v>
      </c>
    </row>
    <row r="33" spans="1:3" ht="15.95" customHeight="1">
      <c r="A33" s="13" t="s">
        <v>331</v>
      </c>
      <c r="B33" s="114">
        <v>425.77</v>
      </c>
      <c r="C33" s="39">
        <v>5.82</v>
      </c>
    </row>
    <row r="34" spans="1:3" ht="15.95" customHeight="1">
      <c r="A34" s="77" t="s">
        <v>332</v>
      </c>
      <c r="B34" s="112">
        <v>485.4</v>
      </c>
      <c r="C34" s="113">
        <v>5.32</v>
      </c>
    </row>
    <row r="35" spans="1:3" ht="15.95" customHeight="1">
      <c r="A35" s="119" t="s">
        <v>333</v>
      </c>
      <c r="B35" s="120">
        <v>1344.72</v>
      </c>
      <c r="C35" s="121">
        <v>4.99</v>
      </c>
    </row>
    <row r="36" spans="1:3">
      <c r="A36" s="122"/>
      <c r="B36" s="123"/>
      <c r="C36" s="124"/>
    </row>
    <row r="37" spans="1:3">
      <c r="A37" s="125"/>
      <c r="B37" s="126"/>
      <c r="C37" s="127">
        <v>22</v>
      </c>
    </row>
    <row r="38" spans="1:3">
      <c r="A38" s="532"/>
      <c r="B38" s="535"/>
      <c r="C38" s="536"/>
    </row>
  </sheetData>
  <mergeCells count="1">
    <mergeCell ref="A38:C38"/>
  </mergeCells>
  <phoneticPr fontId="83" type="noConversion"/>
  <pageMargins left="0.75" right="0.75" top="1" bottom="1" header="0.51" footer="0.51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3"/>
  <sheetViews>
    <sheetView zoomScale="115" zoomScaleNormal="115" workbookViewId="0">
      <selection activeCell="H13" sqref="H13"/>
    </sheetView>
  </sheetViews>
  <sheetFormatPr defaultColWidth="8.75" defaultRowHeight="14.25"/>
  <cols>
    <col min="1" max="1" width="17.625" customWidth="1"/>
    <col min="2" max="2" width="11.375" customWidth="1"/>
  </cols>
  <sheetData>
    <row r="1" spans="1:5" ht="30.75" customHeight="1">
      <c r="A1" s="537" t="s">
        <v>349</v>
      </c>
      <c r="B1" s="538"/>
      <c r="C1" s="538"/>
      <c r="D1" s="538"/>
      <c r="E1" s="538"/>
    </row>
    <row r="2" spans="1:5">
      <c r="A2" s="85"/>
      <c r="B2" s="539"/>
      <c r="C2" s="539"/>
      <c r="D2" s="539"/>
      <c r="E2" s="539"/>
    </row>
    <row r="3" spans="1:5">
      <c r="A3" s="540" t="s">
        <v>350</v>
      </c>
      <c r="B3" s="542" t="s">
        <v>43</v>
      </c>
      <c r="C3" s="86"/>
      <c r="D3" s="87"/>
      <c r="E3" s="87"/>
    </row>
    <row r="4" spans="1:5">
      <c r="A4" s="541"/>
      <c r="B4" s="543"/>
      <c r="C4" s="88" t="s">
        <v>351</v>
      </c>
      <c r="D4" s="88" t="s">
        <v>352</v>
      </c>
      <c r="E4" s="89" t="s">
        <v>353</v>
      </c>
    </row>
    <row r="5" spans="1:5" s="49" customFormat="1">
      <c r="A5" s="90" t="s">
        <v>354</v>
      </c>
      <c r="B5" s="91">
        <v>6852.16</v>
      </c>
      <c r="C5" s="92">
        <v>569.39</v>
      </c>
      <c r="D5" s="92">
        <v>2338.7800000000002</v>
      </c>
      <c r="E5" s="92">
        <v>3943.99</v>
      </c>
    </row>
    <row r="6" spans="1:5">
      <c r="A6" s="555" t="s">
        <v>383</v>
      </c>
      <c r="B6" s="94">
        <v>1987.21</v>
      </c>
      <c r="C6" s="95">
        <v>72.040000000000006</v>
      </c>
      <c r="D6" s="95">
        <v>521.83000000000004</v>
      </c>
      <c r="E6" s="95">
        <v>1393.35</v>
      </c>
    </row>
    <row r="7" spans="1:5">
      <c r="A7" s="96" t="s">
        <v>355</v>
      </c>
      <c r="B7" s="97">
        <v>852.88</v>
      </c>
      <c r="C7" s="98">
        <v>57.21</v>
      </c>
      <c r="D7" s="98">
        <v>364.21</v>
      </c>
      <c r="E7" s="98">
        <v>431.46</v>
      </c>
    </row>
    <row r="8" spans="1:5">
      <c r="A8" s="93" t="s">
        <v>356</v>
      </c>
      <c r="B8" s="94">
        <v>606.82000000000005</v>
      </c>
      <c r="C8" s="95">
        <v>40.39</v>
      </c>
      <c r="D8" s="95">
        <v>280</v>
      </c>
      <c r="E8" s="95">
        <v>286.43</v>
      </c>
    </row>
    <row r="9" spans="1:5">
      <c r="A9" s="96" t="s">
        <v>357</v>
      </c>
      <c r="B9" s="97">
        <v>263.29000000000002</v>
      </c>
      <c r="C9" s="98">
        <v>42.12</v>
      </c>
      <c r="D9" s="98">
        <v>93.38</v>
      </c>
      <c r="E9" s="98">
        <v>127.79</v>
      </c>
    </row>
    <row r="10" spans="1:5">
      <c r="A10" s="93" t="s">
        <v>358</v>
      </c>
      <c r="B10" s="94">
        <v>362.68</v>
      </c>
      <c r="C10" s="95">
        <v>31.48</v>
      </c>
      <c r="D10" s="95">
        <v>148.36000000000001</v>
      </c>
      <c r="E10" s="95">
        <v>182.84</v>
      </c>
    </row>
    <row r="11" spans="1:5">
      <c r="A11" s="96" t="s">
        <v>359</v>
      </c>
      <c r="B11" s="97">
        <v>149.30000000000001</v>
      </c>
      <c r="C11" s="98">
        <v>8.35</v>
      </c>
      <c r="D11" s="98">
        <v>51.63</v>
      </c>
      <c r="E11" s="98">
        <v>89.33</v>
      </c>
    </row>
    <row r="12" spans="1:5">
      <c r="A12" s="93" t="s">
        <v>360</v>
      </c>
      <c r="B12" s="94">
        <v>217.57</v>
      </c>
      <c r="C12" s="95">
        <v>25.78</v>
      </c>
      <c r="D12" s="95">
        <v>45.88</v>
      </c>
      <c r="E12" s="95">
        <v>145.91999999999999</v>
      </c>
    </row>
    <row r="13" spans="1:5">
      <c r="A13" s="96" t="s">
        <v>361</v>
      </c>
      <c r="B13" s="97">
        <v>200.17</v>
      </c>
      <c r="C13" s="98">
        <v>31.92</v>
      </c>
      <c r="D13" s="98">
        <v>55.48</v>
      </c>
      <c r="E13" s="98">
        <v>112.76</v>
      </c>
    </row>
    <row r="14" spans="1:5">
      <c r="A14" s="93" t="s">
        <v>362</v>
      </c>
      <c r="B14" s="94">
        <v>414.38</v>
      </c>
      <c r="C14" s="95">
        <v>56.55</v>
      </c>
      <c r="D14" s="95">
        <v>185.53</v>
      </c>
      <c r="E14" s="95">
        <v>172.29</v>
      </c>
    </row>
    <row r="15" spans="1:5">
      <c r="A15" s="96" t="s">
        <v>363</v>
      </c>
      <c r="B15" s="97">
        <v>665.76</v>
      </c>
      <c r="C15" s="98">
        <v>56.37</v>
      </c>
      <c r="D15" s="98">
        <v>262.10000000000002</v>
      </c>
      <c r="E15" s="98">
        <v>347.29</v>
      </c>
    </row>
    <row r="16" spans="1:5">
      <c r="A16" s="93" t="s">
        <v>364</v>
      </c>
      <c r="B16" s="94">
        <v>310.49</v>
      </c>
      <c r="C16" s="95">
        <v>30.02</v>
      </c>
      <c r="D16" s="95">
        <v>119.49</v>
      </c>
      <c r="E16" s="95">
        <v>160.97999999999999</v>
      </c>
    </row>
    <row r="17" spans="1:5">
      <c r="A17" s="554" t="s">
        <v>382</v>
      </c>
      <c r="B17" s="97">
        <v>167.5</v>
      </c>
      <c r="C17" s="98">
        <v>29.9</v>
      </c>
      <c r="D17" s="98">
        <v>37.97</v>
      </c>
      <c r="E17" s="98">
        <v>99.63</v>
      </c>
    </row>
    <row r="18" spans="1:5">
      <c r="A18" s="93" t="s">
        <v>365</v>
      </c>
      <c r="B18" s="94">
        <v>373.84</v>
      </c>
      <c r="C18" s="95">
        <v>59.14</v>
      </c>
      <c r="D18" s="95">
        <v>100.21</v>
      </c>
      <c r="E18" s="95">
        <v>214.48</v>
      </c>
    </row>
    <row r="19" spans="1:5">
      <c r="A19" s="96" t="s">
        <v>366</v>
      </c>
      <c r="B19" s="97">
        <v>155.11000000000001</v>
      </c>
      <c r="C19" s="98">
        <v>24.44</v>
      </c>
      <c r="D19" s="98">
        <v>28.29</v>
      </c>
      <c r="E19" s="98">
        <v>102.38</v>
      </c>
    </row>
    <row r="20" spans="1:5">
      <c r="A20" s="93" t="s">
        <v>367</v>
      </c>
      <c r="B20" s="94">
        <v>51.16</v>
      </c>
      <c r="C20" s="95">
        <v>2.81</v>
      </c>
      <c r="D20" s="95">
        <v>14.74</v>
      </c>
      <c r="E20" s="95">
        <v>33.619999999999997</v>
      </c>
    </row>
    <row r="21" spans="1:5">
      <c r="A21" s="99" t="s">
        <v>368</v>
      </c>
      <c r="B21" s="100">
        <v>77.94</v>
      </c>
      <c r="C21" s="101">
        <v>1.79</v>
      </c>
      <c r="D21" s="101">
        <v>30.11</v>
      </c>
      <c r="E21" s="101">
        <v>46.04</v>
      </c>
    </row>
    <row r="22" spans="1:5">
      <c r="A22" s="2"/>
      <c r="B22" s="83"/>
      <c r="C22" s="102"/>
      <c r="D22" s="83"/>
      <c r="E22" s="83"/>
    </row>
    <row r="23" spans="1:5" ht="15.75">
      <c r="A23" s="2"/>
      <c r="B23" s="83"/>
      <c r="C23" s="103"/>
      <c r="D23" s="83"/>
      <c r="E23" s="83">
        <v>23</v>
      </c>
    </row>
  </sheetData>
  <mergeCells count="4">
    <mergeCell ref="A1:E1"/>
    <mergeCell ref="B2:E2"/>
    <mergeCell ref="A3:A4"/>
    <mergeCell ref="B3:B4"/>
  </mergeCells>
  <phoneticPr fontId="83" type="noConversion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3"/>
  <sheetViews>
    <sheetView zoomScale="130" zoomScaleNormal="130" workbookViewId="0">
      <selection activeCell="A6" sqref="A6:A21"/>
    </sheetView>
  </sheetViews>
  <sheetFormatPr defaultColWidth="8.75" defaultRowHeight="14.25"/>
  <cols>
    <col min="1" max="1" width="15.625" customWidth="1"/>
  </cols>
  <sheetData>
    <row r="1" spans="1:5">
      <c r="A1" s="544" t="s">
        <v>369</v>
      </c>
      <c r="B1" s="544"/>
      <c r="C1" s="544"/>
      <c r="D1" s="545"/>
      <c r="E1" s="545"/>
    </row>
    <row r="2" spans="1:5">
      <c r="A2" s="65"/>
      <c r="B2" s="546"/>
      <c r="C2" s="546"/>
      <c r="D2" s="547"/>
      <c r="E2" s="547"/>
    </row>
    <row r="3" spans="1:5">
      <c r="A3" s="548" t="s">
        <v>370</v>
      </c>
      <c r="B3" s="550" t="s">
        <v>43</v>
      </c>
      <c r="C3" s="66"/>
      <c r="D3" s="67"/>
      <c r="E3" s="67"/>
    </row>
    <row r="4" spans="1:5">
      <c r="A4" s="549"/>
      <c r="B4" s="549"/>
      <c r="C4" s="68" t="s">
        <v>351</v>
      </c>
      <c r="D4" s="69" t="s">
        <v>352</v>
      </c>
      <c r="E4" s="70" t="s">
        <v>353</v>
      </c>
    </row>
    <row r="5" spans="1:5">
      <c r="A5" s="71" t="s">
        <v>354</v>
      </c>
      <c r="B5" s="72">
        <v>4.8</v>
      </c>
      <c r="C5" s="73">
        <v>4.0999999999999996</v>
      </c>
      <c r="D5" s="74">
        <v>3.7</v>
      </c>
      <c r="E5" s="74">
        <v>5.6</v>
      </c>
    </row>
    <row r="6" spans="1:5">
      <c r="A6" s="555" t="s">
        <v>383</v>
      </c>
      <c r="B6" s="75">
        <v>4.0999999999999996</v>
      </c>
      <c r="C6" s="76">
        <v>4</v>
      </c>
      <c r="D6" s="76">
        <v>1.8</v>
      </c>
      <c r="E6" s="76">
        <v>5</v>
      </c>
    </row>
    <row r="7" spans="1:5">
      <c r="A7" s="96" t="s">
        <v>355</v>
      </c>
      <c r="B7" s="78">
        <v>7.3</v>
      </c>
      <c r="C7" s="79">
        <v>4.9000000000000004</v>
      </c>
      <c r="D7" s="79">
        <v>7.7</v>
      </c>
      <c r="E7" s="79">
        <v>7.3</v>
      </c>
    </row>
    <row r="8" spans="1:5">
      <c r="A8" s="93" t="s">
        <v>356</v>
      </c>
      <c r="B8" s="75">
        <v>2.5</v>
      </c>
      <c r="C8" s="76">
        <v>4.4000000000000004</v>
      </c>
      <c r="D8" s="76">
        <v>1.6</v>
      </c>
      <c r="E8" s="76">
        <v>3.2</v>
      </c>
    </row>
    <row r="9" spans="1:5">
      <c r="A9" s="96" t="s">
        <v>357</v>
      </c>
      <c r="B9" s="78">
        <v>5.2</v>
      </c>
      <c r="C9" s="79">
        <v>3.7</v>
      </c>
      <c r="D9" s="79">
        <v>8.8000000000000007</v>
      </c>
      <c r="E9" s="79">
        <v>3.4</v>
      </c>
    </row>
    <row r="10" spans="1:5">
      <c r="A10" s="93" t="s">
        <v>358</v>
      </c>
      <c r="B10" s="75">
        <v>8</v>
      </c>
      <c r="C10" s="76">
        <v>3.5</v>
      </c>
      <c r="D10" s="76">
        <v>12.5</v>
      </c>
      <c r="E10" s="76">
        <v>5.7</v>
      </c>
    </row>
    <row r="11" spans="1:5">
      <c r="A11" s="96" t="s">
        <v>359</v>
      </c>
      <c r="B11" s="78">
        <v>9.1999999999999993</v>
      </c>
      <c r="C11" s="79">
        <v>3.9</v>
      </c>
      <c r="D11" s="79">
        <v>11.6</v>
      </c>
      <c r="E11" s="79">
        <v>8.5</v>
      </c>
    </row>
    <row r="12" spans="1:5">
      <c r="A12" s="93" t="s">
        <v>360</v>
      </c>
      <c r="B12" s="75">
        <v>4.5</v>
      </c>
      <c r="C12" s="76">
        <v>4.2</v>
      </c>
      <c r="D12" s="76">
        <v>-0.7</v>
      </c>
      <c r="E12" s="76">
        <v>6.2</v>
      </c>
    </row>
    <row r="13" spans="1:5">
      <c r="A13" s="96" t="s">
        <v>361</v>
      </c>
      <c r="B13" s="78">
        <v>3.7</v>
      </c>
      <c r="C13" s="79">
        <v>3.9</v>
      </c>
      <c r="D13" s="79">
        <v>1.6</v>
      </c>
      <c r="E13" s="79">
        <v>4.7</v>
      </c>
    </row>
    <row r="14" spans="1:5">
      <c r="A14" s="93" t="s">
        <v>362</v>
      </c>
      <c r="B14" s="75">
        <v>7.1</v>
      </c>
      <c r="C14" s="76">
        <v>3.6</v>
      </c>
      <c r="D14" s="76">
        <v>9.9</v>
      </c>
      <c r="E14" s="76">
        <v>5.5</v>
      </c>
    </row>
    <row r="15" spans="1:5">
      <c r="A15" s="96" t="s">
        <v>363</v>
      </c>
      <c r="B15" s="78">
        <v>3.3</v>
      </c>
      <c r="C15" s="79">
        <v>3.5</v>
      </c>
      <c r="D15" s="79">
        <v>-0.1</v>
      </c>
      <c r="E15" s="79">
        <v>6</v>
      </c>
    </row>
    <row r="16" spans="1:5">
      <c r="A16" s="93" t="s">
        <v>364</v>
      </c>
      <c r="B16" s="75">
        <v>0.1</v>
      </c>
      <c r="C16" s="76">
        <v>4.0999999999999996</v>
      </c>
      <c r="D16" s="76">
        <v>-6.4</v>
      </c>
      <c r="E16" s="76">
        <v>4.2</v>
      </c>
    </row>
    <row r="17" spans="1:5">
      <c r="A17" s="554" t="s">
        <v>382</v>
      </c>
      <c r="B17" s="78">
        <v>9.5</v>
      </c>
      <c r="C17" s="79">
        <v>4.8</v>
      </c>
      <c r="D17" s="79">
        <v>6.2</v>
      </c>
      <c r="E17" s="79">
        <v>12</v>
      </c>
    </row>
    <row r="18" spans="1:5">
      <c r="A18" s="93" t="s">
        <v>365</v>
      </c>
      <c r="B18" s="75">
        <v>1.9</v>
      </c>
      <c r="C18" s="76">
        <v>4.3</v>
      </c>
      <c r="D18" s="76">
        <v>-2</v>
      </c>
      <c r="E18" s="76">
        <v>3</v>
      </c>
    </row>
    <row r="19" spans="1:5">
      <c r="A19" s="96" t="s">
        <v>366</v>
      </c>
      <c r="B19" s="78">
        <v>5.8</v>
      </c>
      <c r="C19" s="79">
        <v>4.7</v>
      </c>
      <c r="D19" s="79">
        <v>2.6</v>
      </c>
      <c r="E19" s="79">
        <v>6.9</v>
      </c>
    </row>
    <row r="20" spans="1:5">
      <c r="A20" s="93" t="s">
        <v>367</v>
      </c>
      <c r="B20" s="75">
        <v>8.5</v>
      </c>
      <c r="C20" s="76">
        <v>4.7</v>
      </c>
      <c r="D20" s="76">
        <v>15.2</v>
      </c>
      <c r="E20" s="76">
        <v>6.4</v>
      </c>
    </row>
    <row r="21" spans="1:5">
      <c r="A21" s="99" t="s">
        <v>368</v>
      </c>
      <c r="B21" s="80">
        <v>5.4</v>
      </c>
      <c r="C21" s="81">
        <v>3.1</v>
      </c>
      <c r="D21" s="81">
        <v>6.8</v>
      </c>
      <c r="E21" s="81">
        <v>4.7</v>
      </c>
    </row>
    <row r="22" spans="1:5">
      <c r="A22" s="2"/>
      <c r="B22" s="2"/>
      <c r="C22" s="82"/>
      <c r="D22" s="83"/>
      <c r="E22" s="83"/>
    </row>
    <row r="23" spans="1:5" ht="15.75">
      <c r="A23" s="2"/>
      <c r="B23" s="2"/>
      <c r="C23" s="84"/>
      <c r="D23" s="83"/>
      <c r="E23" s="83">
        <v>24</v>
      </c>
    </row>
  </sheetData>
  <mergeCells count="4">
    <mergeCell ref="A1:E1"/>
    <mergeCell ref="B2:E2"/>
    <mergeCell ref="A3:A4"/>
    <mergeCell ref="B3:B4"/>
  </mergeCells>
  <phoneticPr fontId="83" type="noConversion"/>
  <pageMargins left="0.7" right="0.7" top="0.75" bottom="0.75" header="0.3" footer="0.3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22"/>
  <sheetViews>
    <sheetView zoomScale="145" zoomScaleNormal="145" workbookViewId="0">
      <selection activeCell="A5" sqref="A5:A20"/>
    </sheetView>
  </sheetViews>
  <sheetFormatPr defaultColWidth="8.75" defaultRowHeight="15.75"/>
  <cols>
    <col min="1" max="1" width="23.125" style="44" customWidth="1"/>
    <col min="2" max="2" width="15.75" style="44" customWidth="1"/>
    <col min="3" max="3" width="14.375" style="47" customWidth="1"/>
    <col min="4" max="32" width="9" style="44" customWidth="1"/>
    <col min="33" max="192" width="8.75" style="44" customWidth="1"/>
    <col min="193" max="223" width="9" style="44" customWidth="1"/>
    <col min="224" max="224" width="9" style="2"/>
    <col min="225" max="16384" width="8.75" style="2"/>
  </cols>
  <sheetData>
    <row r="1" spans="1:256" s="44" customFormat="1" ht="21" customHeight="1">
      <c r="A1" s="3" t="s">
        <v>372</v>
      </c>
      <c r="B1" s="3"/>
      <c r="C1" s="2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44" customFormat="1" ht="15" customHeight="1">
      <c r="A2" s="6"/>
      <c r="B2" s="6"/>
      <c r="C2" s="7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44" customFormat="1" ht="27" customHeight="1">
      <c r="A3" s="8" t="s">
        <v>73</v>
      </c>
      <c r="B3" s="23" t="s">
        <v>71</v>
      </c>
      <c r="C3" s="23" t="s">
        <v>72</v>
      </c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49" customFormat="1" ht="17.100000000000001" customHeight="1">
      <c r="A4" s="10" t="s">
        <v>354</v>
      </c>
      <c r="B4" s="61">
        <v>-2.4</v>
      </c>
      <c r="C4" s="59">
        <v>4.7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44" customFormat="1" ht="17.100000000000001" customHeight="1">
      <c r="A5" s="555" t="s">
        <v>383</v>
      </c>
      <c r="B5" s="62">
        <v>-4.0999999999999996</v>
      </c>
      <c r="C5" s="39">
        <v>4.9000000000000004</v>
      </c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44" customFormat="1" ht="17.100000000000001" customHeight="1">
      <c r="A6" s="96" t="s">
        <v>355</v>
      </c>
      <c r="B6" s="63">
        <v>2.2000000000000002</v>
      </c>
      <c r="C6" s="41">
        <v>9.3000000000000007</v>
      </c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44" customFormat="1" ht="17.100000000000001" customHeight="1">
      <c r="A7" s="93" t="s">
        <v>356</v>
      </c>
      <c r="B7" s="62">
        <v>2.2000000000000002</v>
      </c>
      <c r="C7" s="39">
        <v>2.9</v>
      </c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44" customFormat="1" ht="17.100000000000001" customHeight="1">
      <c r="A8" s="96" t="s">
        <v>357</v>
      </c>
      <c r="B8" s="63">
        <v>6.4</v>
      </c>
      <c r="C8" s="41">
        <v>13.5</v>
      </c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44" customFormat="1" ht="17.100000000000001" customHeight="1">
      <c r="A9" s="93" t="s">
        <v>358</v>
      </c>
      <c r="B9" s="62">
        <v>5</v>
      </c>
      <c r="C9" s="39">
        <v>11.1</v>
      </c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44" customFormat="1" ht="17.100000000000001" customHeight="1">
      <c r="A10" s="96" t="s">
        <v>359</v>
      </c>
      <c r="B10" s="63">
        <v>2.2000000000000002</v>
      </c>
      <c r="C10" s="41">
        <v>13.1</v>
      </c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44" customFormat="1" ht="17.100000000000001" customHeight="1">
      <c r="A11" s="93" t="s">
        <v>360</v>
      </c>
      <c r="B11" s="62">
        <v>-16.8</v>
      </c>
      <c r="C11" s="39">
        <v>-7.2</v>
      </c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44" customFormat="1" ht="17.100000000000001" customHeight="1">
      <c r="A12" s="96" t="s">
        <v>361</v>
      </c>
      <c r="B12" s="63">
        <v>-12.1</v>
      </c>
      <c r="C12" s="41">
        <v>-0.6</v>
      </c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44" customFormat="1" ht="17.100000000000001" customHeight="1">
      <c r="A13" s="93" t="s">
        <v>362</v>
      </c>
      <c r="B13" s="62">
        <v>7.6</v>
      </c>
      <c r="C13" s="39">
        <v>10.5</v>
      </c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44" customFormat="1" ht="17.100000000000001" customHeight="1">
      <c r="A14" s="96" t="s">
        <v>363</v>
      </c>
      <c r="B14" s="63">
        <v>-8.1999999999999993</v>
      </c>
      <c r="C14" s="41">
        <v>-0.7</v>
      </c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44" customFormat="1" ht="17.100000000000001" customHeight="1">
      <c r="A15" s="93" t="s">
        <v>364</v>
      </c>
      <c r="B15" s="62">
        <v>-14.7</v>
      </c>
      <c r="C15" s="39">
        <v>-4.5</v>
      </c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44" customFormat="1" ht="17.100000000000001" customHeight="1">
      <c r="A16" s="554" t="s">
        <v>382</v>
      </c>
      <c r="B16" s="63">
        <v>-2.4</v>
      </c>
      <c r="C16" s="41">
        <v>0.6</v>
      </c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44" customFormat="1" ht="17.100000000000001" customHeight="1">
      <c r="A17" s="93" t="s">
        <v>365</v>
      </c>
      <c r="B17" s="62">
        <v>-21.4</v>
      </c>
      <c r="C17" s="39">
        <v>-2.8</v>
      </c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44" customFormat="1" ht="17.100000000000001" customHeight="1">
      <c r="A18" s="96" t="s">
        <v>366</v>
      </c>
      <c r="B18" s="63">
        <v>-13.9</v>
      </c>
      <c r="C18" s="41">
        <v>0.1</v>
      </c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44" customFormat="1" ht="17.100000000000001" customHeight="1">
      <c r="A19" s="93" t="s">
        <v>367</v>
      </c>
      <c r="B19" s="62">
        <v>7.6</v>
      </c>
      <c r="C19" s="39">
        <v>7.8</v>
      </c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44" customFormat="1" ht="17.100000000000001" customHeight="1">
      <c r="A20" s="99" t="s">
        <v>368</v>
      </c>
      <c r="B20" s="64">
        <v>62.1</v>
      </c>
      <c r="C20" s="43">
        <v>12.5</v>
      </c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44" customFormat="1" ht="15" customHeight="1">
      <c r="A21" s="60"/>
      <c r="B21" s="60"/>
      <c r="C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44" customFormat="1" ht="14.25">
      <c r="A22" s="21"/>
      <c r="B22" s="21"/>
      <c r="C22" s="44">
        <v>25</v>
      </c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phoneticPr fontId="83" type="noConversion"/>
  <pageMargins left="0.75" right="0.75" top="1" bottom="1" header="0.5" footer="0.5"/>
  <pageSetup paperSize="9" scale="15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22"/>
  <sheetViews>
    <sheetView zoomScale="115" zoomScaleNormal="115" workbookViewId="0">
      <selection activeCell="A5" sqref="A5:A20"/>
    </sheetView>
  </sheetViews>
  <sheetFormatPr defaultColWidth="8.75" defaultRowHeight="15.75"/>
  <cols>
    <col min="1" max="1" width="27.625" style="44" customWidth="1"/>
    <col min="2" max="2" width="14.375" style="47" customWidth="1"/>
    <col min="3" max="32" width="9" style="44" customWidth="1"/>
    <col min="33" max="192" width="8.75" style="44" customWidth="1"/>
    <col min="193" max="222" width="9" style="44" customWidth="1"/>
    <col min="223" max="224" width="9" style="2"/>
    <col min="225" max="16384" width="8.75" style="2"/>
  </cols>
  <sheetData>
    <row r="1" spans="1:256" ht="21" customHeight="1">
      <c r="A1" s="3" t="s">
        <v>373</v>
      </c>
      <c r="B1" s="22"/>
    </row>
    <row r="2" spans="1:256" ht="15" customHeight="1">
      <c r="A2" s="6"/>
      <c r="B2" s="7"/>
    </row>
    <row r="3" spans="1:256" ht="27" customHeight="1">
      <c r="A3" s="8" t="s">
        <v>335</v>
      </c>
      <c r="B3" s="23" t="s">
        <v>72</v>
      </c>
    </row>
    <row r="4" spans="1:256" s="49" customFormat="1" ht="17.100000000000001" customHeight="1">
      <c r="A4" s="10" t="s">
        <v>354</v>
      </c>
      <c r="B4" s="59">
        <v>4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17.100000000000001" customHeight="1">
      <c r="A5" s="555" t="s">
        <v>383</v>
      </c>
      <c r="B5" s="39">
        <v>-4.5</v>
      </c>
    </row>
    <row r="6" spans="1:256" ht="17.100000000000001" customHeight="1">
      <c r="A6" s="96" t="s">
        <v>355</v>
      </c>
      <c r="B6" s="41">
        <v>12.3</v>
      </c>
    </row>
    <row r="7" spans="1:256" ht="17.100000000000001" customHeight="1">
      <c r="A7" s="93" t="s">
        <v>356</v>
      </c>
      <c r="B7" s="39">
        <v>10.5</v>
      </c>
    </row>
    <row r="8" spans="1:256" ht="17.100000000000001" customHeight="1">
      <c r="A8" s="96" t="s">
        <v>357</v>
      </c>
      <c r="B8" s="41">
        <v>19</v>
      </c>
    </row>
    <row r="9" spans="1:256" ht="17.100000000000001" customHeight="1">
      <c r="A9" s="93" t="s">
        <v>358</v>
      </c>
      <c r="B9" s="39">
        <v>15.2</v>
      </c>
    </row>
    <row r="10" spans="1:256" ht="17.100000000000001" customHeight="1">
      <c r="A10" s="96" t="s">
        <v>359</v>
      </c>
      <c r="B10" s="41">
        <v>23.2</v>
      </c>
    </row>
    <row r="11" spans="1:256" ht="17.100000000000001" customHeight="1">
      <c r="A11" s="93" t="s">
        <v>360</v>
      </c>
      <c r="B11" s="39">
        <v>5.8</v>
      </c>
    </row>
    <row r="12" spans="1:256" ht="17.100000000000001" customHeight="1">
      <c r="A12" s="96" t="s">
        <v>361</v>
      </c>
      <c r="B12" s="41">
        <v>4.7</v>
      </c>
    </row>
    <row r="13" spans="1:256" ht="17.100000000000001" customHeight="1">
      <c r="A13" s="93" t="s">
        <v>362</v>
      </c>
      <c r="B13" s="39">
        <v>11.6</v>
      </c>
    </row>
    <row r="14" spans="1:256" ht="17.100000000000001" customHeight="1">
      <c r="A14" s="96" t="s">
        <v>363</v>
      </c>
      <c r="B14" s="41">
        <v>0.4</v>
      </c>
    </row>
    <row r="15" spans="1:256" ht="17.100000000000001" customHeight="1">
      <c r="A15" s="93" t="s">
        <v>364</v>
      </c>
      <c r="B15" s="39">
        <v>-20.399999999999999</v>
      </c>
    </row>
    <row r="16" spans="1:256" ht="17.100000000000001" customHeight="1">
      <c r="A16" s="554" t="s">
        <v>382</v>
      </c>
      <c r="B16" s="41">
        <v>24.9</v>
      </c>
    </row>
    <row r="17" spans="1:2" ht="17.100000000000001" customHeight="1">
      <c r="A17" s="93" t="s">
        <v>365</v>
      </c>
      <c r="B17" s="39">
        <v>-12</v>
      </c>
    </row>
    <row r="18" spans="1:2" ht="17.100000000000001" customHeight="1">
      <c r="A18" s="96" t="s">
        <v>366</v>
      </c>
      <c r="B18" s="41">
        <v>1.3</v>
      </c>
    </row>
    <row r="19" spans="1:2" ht="17.100000000000001" customHeight="1">
      <c r="A19" s="93" t="s">
        <v>367</v>
      </c>
      <c r="B19" s="39">
        <v>14.3</v>
      </c>
    </row>
    <row r="20" spans="1:2" ht="17.100000000000001" customHeight="1">
      <c r="A20" s="99" t="s">
        <v>368</v>
      </c>
      <c r="B20" s="43">
        <v>26.4</v>
      </c>
    </row>
    <row r="21" spans="1:2" ht="15" customHeight="1">
      <c r="A21" s="60"/>
      <c r="B21" s="2"/>
    </row>
    <row r="22" spans="1:2" ht="14.25">
      <c r="A22" s="21"/>
      <c r="B22" s="44">
        <v>26</v>
      </c>
    </row>
  </sheetData>
  <phoneticPr fontId="83" type="noConversion"/>
  <pageMargins left="0.75" right="0.75" top="1" bottom="1" header="0.5" footer="0.5"/>
  <pageSetup paperSize="9" scale="15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20" sqref="A20"/>
    </sheetView>
  </sheetViews>
  <sheetFormatPr defaultColWidth="9" defaultRowHeight="14.25"/>
  <cols>
    <col min="1" max="1" width="28.125" style="366" customWidth="1"/>
    <col min="2" max="2" width="7" style="366" customWidth="1"/>
  </cols>
  <sheetData>
    <row r="1" spans="1:2" ht="33" customHeight="1">
      <c r="A1" s="473" t="s">
        <v>27</v>
      </c>
      <c r="B1" s="474">
        <v>22</v>
      </c>
    </row>
    <row r="2" spans="1:2" s="219" customFormat="1" ht="30" customHeight="1">
      <c r="A2" s="475" t="s">
        <v>28</v>
      </c>
      <c r="B2" s="476">
        <v>23</v>
      </c>
    </row>
    <row r="3" spans="1:2" s="219" customFormat="1" ht="30" customHeight="1">
      <c r="A3" s="475" t="s">
        <v>29</v>
      </c>
      <c r="B3" s="476">
        <v>24</v>
      </c>
    </row>
    <row r="4" spans="1:2" s="219" customFormat="1" ht="30" customHeight="1">
      <c r="A4" s="475" t="s">
        <v>30</v>
      </c>
      <c r="B4" s="476">
        <v>25</v>
      </c>
    </row>
    <row r="5" spans="1:2" s="219" customFormat="1" ht="30" customHeight="1">
      <c r="A5" s="475" t="s">
        <v>31</v>
      </c>
      <c r="B5" s="476">
        <v>26</v>
      </c>
    </row>
    <row r="6" spans="1:2" s="219" customFormat="1" ht="30" customHeight="1">
      <c r="A6" s="475" t="s">
        <v>32</v>
      </c>
      <c r="B6" s="476">
        <v>27</v>
      </c>
    </row>
    <row r="7" spans="1:2" s="219" customFormat="1" ht="30" customHeight="1">
      <c r="A7" s="475" t="s">
        <v>33</v>
      </c>
      <c r="B7" s="476">
        <v>28</v>
      </c>
    </row>
    <row r="8" spans="1:2" s="219" customFormat="1" ht="30" customHeight="1">
      <c r="A8" s="475" t="s">
        <v>34</v>
      </c>
      <c r="B8" s="476"/>
    </row>
    <row r="9" spans="1:2" s="219" customFormat="1" ht="30" customHeight="1">
      <c r="A9" s="475" t="s">
        <v>35</v>
      </c>
      <c r="B9" s="476">
        <v>29</v>
      </c>
    </row>
    <row r="10" spans="1:2" s="219" customFormat="1" ht="30" customHeight="1">
      <c r="A10" s="475" t="s">
        <v>36</v>
      </c>
      <c r="B10" s="476">
        <v>30</v>
      </c>
    </row>
    <row r="11" spans="1:2" s="219" customFormat="1" ht="30" customHeight="1">
      <c r="A11" s="475" t="s">
        <v>37</v>
      </c>
      <c r="B11" s="476">
        <v>31</v>
      </c>
    </row>
    <row r="12" spans="1:2" ht="24.95" customHeight="1">
      <c r="A12" s="475" t="s">
        <v>38</v>
      </c>
      <c r="B12" s="476">
        <v>32</v>
      </c>
    </row>
    <row r="13" spans="1:2" ht="24.75" customHeight="1">
      <c r="A13" s="475" t="s">
        <v>39</v>
      </c>
      <c r="B13" s="476">
        <v>33</v>
      </c>
    </row>
    <row r="14" spans="1:2" ht="28.5" customHeight="1">
      <c r="A14" s="475" t="s">
        <v>40</v>
      </c>
      <c r="B14" s="476">
        <v>34</v>
      </c>
    </row>
  </sheetData>
  <phoneticPr fontId="83" type="noConversion"/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36"/>
  <sheetViews>
    <sheetView defaultGridColor="0" colorId="48" zoomScale="115" zoomScaleNormal="115" workbookViewId="0">
      <selection activeCell="A5" sqref="A5:A20"/>
    </sheetView>
  </sheetViews>
  <sheetFormatPr defaultColWidth="9" defaultRowHeight="15.75"/>
  <cols>
    <col min="1" max="1" width="25" style="47" customWidth="1"/>
    <col min="2" max="2" width="13.625" style="47" customWidth="1"/>
    <col min="3" max="3" width="15.25" style="44" customWidth="1"/>
    <col min="4" max="5" width="13.625" style="2" customWidth="1"/>
    <col min="6" max="6" width="9" style="44"/>
    <col min="7" max="7" width="11.875" style="50" customWidth="1"/>
    <col min="8" max="8" width="11.875" style="51" customWidth="1"/>
    <col min="9" max="9" width="9" style="50"/>
    <col min="10" max="32" width="9" style="44"/>
    <col min="33" max="224" width="8.75" style="44" customWidth="1"/>
    <col min="225" max="250" width="9" style="44"/>
    <col min="251" max="16384" width="9" style="2"/>
  </cols>
  <sheetData>
    <row r="1" spans="1:256" ht="21" customHeight="1">
      <c r="A1" s="3" t="s">
        <v>374</v>
      </c>
      <c r="B1" s="3"/>
      <c r="C1" s="22"/>
    </row>
    <row r="2" spans="1:256" ht="15" customHeight="1">
      <c r="A2" s="6" t="s">
        <v>375</v>
      </c>
      <c r="B2" s="6"/>
      <c r="C2" s="52"/>
      <c r="F2" s="53"/>
    </row>
    <row r="3" spans="1:256" ht="27" customHeight="1">
      <c r="A3" s="511" t="s">
        <v>340</v>
      </c>
      <c r="B3" s="512" t="s">
        <v>71</v>
      </c>
      <c r="C3" s="512" t="s">
        <v>72</v>
      </c>
      <c r="D3" s="44"/>
      <c r="E3" s="44"/>
    </row>
    <row r="4" spans="1:256" s="49" customFormat="1" ht="17.100000000000001" customHeight="1">
      <c r="A4" s="10" t="s">
        <v>376</v>
      </c>
      <c r="B4" s="54">
        <v>10.0184851339272</v>
      </c>
      <c r="C4" s="54">
        <v>7.5</v>
      </c>
      <c r="D4" s="55"/>
      <c r="E4" s="55"/>
      <c r="F4" s="55"/>
      <c r="G4" s="56"/>
      <c r="H4" s="57"/>
      <c r="I4" s="56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1"/>
      <c r="IR4" s="1"/>
      <c r="IS4" s="1"/>
      <c r="IT4" s="1"/>
      <c r="IU4" s="1"/>
      <c r="IV4" s="1"/>
    </row>
    <row r="5" spans="1:256" ht="17.100000000000001" customHeight="1">
      <c r="A5" s="555" t="s">
        <v>383</v>
      </c>
      <c r="B5" s="39">
        <v>8.1519992992978096</v>
      </c>
      <c r="C5" s="39">
        <v>4.7</v>
      </c>
      <c r="D5" s="44"/>
      <c r="E5" s="44"/>
    </row>
    <row r="6" spans="1:256" ht="17.100000000000001" customHeight="1">
      <c r="A6" s="96" t="s">
        <v>355</v>
      </c>
      <c r="B6" s="41">
        <v>9.9442366311875894</v>
      </c>
      <c r="C6" s="41">
        <v>13</v>
      </c>
      <c r="D6" s="44"/>
      <c r="E6" s="44"/>
    </row>
    <row r="7" spans="1:256" ht="17.100000000000001" customHeight="1">
      <c r="A7" s="93" t="s">
        <v>356</v>
      </c>
      <c r="B7" s="39">
        <v>-1.7845269866325999</v>
      </c>
      <c r="C7" s="39">
        <v>-4.5</v>
      </c>
      <c r="D7" s="44"/>
      <c r="E7" s="44"/>
    </row>
    <row r="8" spans="1:256" ht="17.100000000000001" customHeight="1">
      <c r="A8" s="96" t="s">
        <v>357</v>
      </c>
      <c r="B8" s="41">
        <v>10.039136453042</v>
      </c>
      <c r="C8" s="41">
        <v>8.6999999999999993</v>
      </c>
      <c r="D8" s="44"/>
      <c r="E8" s="44"/>
    </row>
    <row r="9" spans="1:256" ht="17.100000000000001" customHeight="1">
      <c r="A9" s="93" t="s">
        <v>358</v>
      </c>
      <c r="B9" s="39">
        <v>17.293748835241601</v>
      </c>
      <c r="C9" s="39">
        <v>13</v>
      </c>
      <c r="D9" s="44"/>
      <c r="E9" s="44"/>
    </row>
    <row r="10" spans="1:256" ht="17.100000000000001" customHeight="1">
      <c r="A10" s="96" t="s">
        <v>359</v>
      </c>
      <c r="B10" s="41">
        <v>15.2437450728596</v>
      </c>
      <c r="C10" s="41">
        <v>13.3</v>
      </c>
      <c r="D10" s="44"/>
      <c r="E10" s="44"/>
    </row>
    <row r="11" spans="1:256" ht="17.100000000000001" customHeight="1">
      <c r="A11" s="93" t="s">
        <v>360</v>
      </c>
      <c r="B11" s="39">
        <v>13.496529754532901</v>
      </c>
      <c r="C11" s="39">
        <v>8.9</v>
      </c>
      <c r="D11" s="44"/>
      <c r="E11" s="44"/>
    </row>
    <row r="12" spans="1:256" ht="17.100000000000001" customHeight="1">
      <c r="A12" s="96" t="s">
        <v>361</v>
      </c>
      <c r="B12" s="41">
        <v>9.4736695816659999</v>
      </c>
      <c r="C12" s="41">
        <v>8.8000000000000007</v>
      </c>
      <c r="D12" s="44"/>
      <c r="E12" s="44"/>
    </row>
    <row r="13" spans="1:256" ht="17.100000000000001" customHeight="1">
      <c r="A13" s="93" t="s">
        <v>362</v>
      </c>
      <c r="B13" s="39">
        <v>11.1375465991708</v>
      </c>
      <c r="C13" s="39">
        <v>10.199999999999999</v>
      </c>
      <c r="D13" s="44"/>
      <c r="E13" s="44"/>
    </row>
    <row r="14" spans="1:256" ht="17.100000000000001" customHeight="1">
      <c r="A14" s="96" t="s">
        <v>363</v>
      </c>
      <c r="B14" s="41">
        <v>14.519468397769501</v>
      </c>
      <c r="C14" s="41">
        <v>12</v>
      </c>
      <c r="D14" s="44"/>
      <c r="E14" s="44"/>
    </row>
    <row r="15" spans="1:256" ht="17.100000000000001" customHeight="1">
      <c r="A15" s="93" t="s">
        <v>364</v>
      </c>
      <c r="B15" s="39">
        <v>7.8051059929473503</v>
      </c>
      <c r="C15" s="39">
        <v>7</v>
      </c>
      <c r="D15" s="44"/>
      <c r="E15" s="44"/>
    </row>
    <row r="16" spans="1:256" ht="17.100000000000001" customHeight="1">
      <c r="A16" s="554" t="s">
        <v>382</v>
      </c>
      <c r="B16" s="41">
        <v>18.194056191667499</v>
      </c>
      <c r="C16" s="41">
        <v>18.2</v>
      </c>
      <c r="D16" s="44"/>
      <c r="E16" s="44"/>
    </row>
    <row r="17" spans="1:6" ht="17.100000000000001" customHeight="1">
      <c r="A17" s="93" t="s">
        <v>365</v>
      </c>
      <c r="B17" s="39">
        <v>5.2900069361834001</v>
      </c>
      <c r="C17" s="39">
        <v>6.2</v>
      </c>
      <c r="D17" s="44"/>
      <c r="E17" s="44"/>
    </row>
    <row r="18" spans="1:6" ht="17.100000000000001" customHeight="1">
      <c r="A18" s="96" t="s">
        <v>366</v>
      </c>
      <c r="B18" s="41">
        <v>13.307581478754001</v>
      </c>
      <c r="C18" s="41">
        <v>9.1999999999999993</v>
      </c>
      <c r="D18" s="44"/>
      <c r="E18" s="44"/>
    </row>
    <row r="19" spans="1:6" ht="17.100000000000001" customHeight="1">
      <c r="A19" s="93" t="s">
        <v>367</v>
      </c>
      <c r="B19" s="39">
        <v>11.138276406680999</v>
      </c>
      <c r="C19" s="39">
        <v>5</v>
      </c>
      <c r="D19" s="44"/>
      <c r="E19" s="44"/>
    </row>
    <row r="20" spans="1:6" ht="17.100000000000001" customHeight="1">
      <c r="A20" s="99" t="s">
        <v>368</v>
      </c>
      <c r="B20" s="513">
        <v>8.5238300697550802</v>
      </c>
      <c r="C20" s="513">
        <v>1.9</v>
      </c>
      <c r="D20" s="44"/>
      <c r="E20" s="44"/>
    </row>
    <row r="21" spans="1:6">
      <c r="A21" s="58"/>
      <c r="B21" s="58"/>
      <c r="C21" s="53"/>
      <c r="D21" s="44"/>
      <c r="E21" s="44"/>
    </row>
    <row r="22" spans="1:6" ht="14.25">
      <c r="A22" s="53"/>
      <c r="B22" s="44"/>
      <c r="C22" s="44">
        <v>27</v>
      </c>
      <c r="D22" s="44"/>
      <c r="E22" s="44"/>
    </row>
    <row r="23" spans="1:6">
      <c r="D23" s="44"/>
      <c r="E23" s="44"/>
    </row>
    <row r="24" spans="1:6">
      <c r="D24" s="44"/>
      <c r="E24" s="44"/>
    </row>
    <row r="25" spans="1:6">
      <c r="D25" s="44"/>
      <c r="E25" s="44"/>
    </row>
    <row r="26" spans="1:6">
      <c r="F26" s="53"/>
    </row>
    <row r="27" spans="1:6">
      <c r="F27" s="53"/>
    </row>
    <row r="28" spans="1:6">
      <c r="F28" s="53"/>
    </row>
    <row r="29" spans="1:6">
      <c r="F29" s="53"/>
    </row>
    <row r="30" spans="1:6">
      <c r="F30" s="53"/>
    </row>
    <row r="31" spans="1:6">
      <c r="F31" s="53"/>
    </row>
    <row r="32" spans="1:6">
      <c r="F32" s="53"/>
    </row>
    <row r="33" spans="6:6">
      <c r="F33" s="53"/>
    </row>
    <row r="34" spans="6:6">
      <c r="F34" s="53"/>
    </row>
    <row r="35" spans="6:6">
      <c r="F35" s="53"/>
    </row>
    <row r="36" spans="6:6">
      <c r="F36" s="53"/>
    </row>
  </sheetData>
  <phoneticPr fontId="83" type="noConversion"/>
  <pageMargins left="0.16" right="0.16" top="0.59" bottom="0.59" header="0.12" footer="0.12"/>
  <pageSetup paperSize="9" scale="150" orientation="portrait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2"/>
  <sheetViews>
    <sheetView zoomScale="130" zoomScaleNormal="130" workbookViewId="0">
      <selection activeCell="A5" sqref="A5:A20"/>
    </sheetView>
  </sheetViews>
  <sheetFormatPr defaultColWidth="8.75" defaultRowHeight="14.25"/>
  <cols>
    <col min="1" max="1" width="23.625" style="2" customWidth="1"/>
    <col min="2" max="2" width="10.125" style="2" customWidth="1"/>
    <col min="3" max="3" width="10.375" style="32" customWidth="1"/>
    <col min="4" max="32" width="9" style="2"/>
    <col min="33" max="16384" width="8.75" style="2"/>
  </cols>
  <sheetData>
    <row r="1" spans="1:5" ht="23.25" customHeight="1">
      <c r="A1" s="3" t="s">
        <v>377</v>
      </c>
      <c r="B1" s="4"/>
      <c r="C1" s="33"/>
    </row>
    <row r="2" spans="1:5" ht="15.75" customHeight="1">
      <c r="A2" s="6"/>
      <c r="B2" s="551"/>
      <c r="C2" s="552"/>
    </row>
    <row r="3" spans="1:5" ht="21.95" customHeight="1">
      <c r="A3" s="8" t="s">
        <v>344</v>
      </c>
      <c r="B3" s="9" t="s">
        <v>345</v>
      </c>
      <c r="C3" s="34" t="s">
        <v>346</v>
      </c>
      <c r="E3" s="35"/>
    </row>
    <row r="4" spans="1:5" ht="17.100000000000001" customHeight="1">
      <c r="A4" s="10" t="s">
        <v>354</v>
      </c>
      <c r="B4" s="36">
        <v>580.19000000000005</v>
      </c>
      <c r="C4" s="37">
        <v>2.12</v>
      </c>
      <c r="E4" s="35"/>
    </row>
    <row r="5" spans="1:5" ht="17.100000000000001" customHeight="1">
      <c r="A5" s="555" t="s">
        <v>383</v>
      </c>
      <c r="B5" s="38">
        <v>153.47999999999999</v>
      </c>
      <c r="C5" s="39">
        <v>-14.09</v>
      </c>
      <c r="E5" s="35"/>
    </row>
    <row r="6" spans="1:5" ht="17.100000000000001" customHeight="1">
      <c r="A6" s="96" t="s">
        <v>355</v>
      </c>
      <c r="B6" s="40">
        <v>51.35</v>
      </c>
      <c r="C6" s="41">
        <v>5.82</v>
      </c>
      <c r="E6" s="35"/>
    </row>
    <row r="7" spans="1:5" ht="17.100000000000001" customHeight="1">
      <c r="A7" s="93" t="s">
        <v>356</v>
      </c>
      <c r="B7" s="38">
        <v>39.880000000000003</v>
      </c>
      <c r="C7" s="39">
        <v>10.3</v>
      </c>
    </row>
    <row r="8" spans="1:5" ht="17.100000000000001" customHeight="1">
      <c r="A8" s="96" t="s">
        <v>357</v>
      </c>
      <c r="B8" s="40">
        <v>20.399999999999999</v>
      </c>
      <c r="C8" s="41">
        <v>42.98</v>
      </c>
    </row>
    <row r="9" spans="1:5" ht="17.100000000000001" customHeight="1">
      <c r="A9" s="93" t="s">
        <v>358</v>
      </c>
      <c r="B9" s="38">
        <v>27.9</v>
      </c>
      <c r="C9" s="39">
        <v>12.92</v>
      </c>
    </row>
    <row r="10" spans="1:5" ht="17.100000000000001" customHeight="1">
      <c r="A10" s="96" t="s">
        <v>359</v>
      </c>
      <c r="B10" s="40">
        <v>11.9</v>
      </c>
      <c r="C10" s="41">
        <v>14.32</v>
      </c>
    </row>
    <row r="11" spans="1:5" ht="17.100000000000001" customHeight="1">
      <c r="A11" s="93" t="s">
        <v>360</v>
      </c>
      <c r="B11" s="38">
        <v>18.41</v>
      </c>
      <c r="C11" s="39">
        <v>35.79</v>
      </c>
    </row>
    <row r="12" spans="1:5" ht="17.100000000000001" customHeight="1">
      <c r="A12" s="96" t="s">
        <v>361</v>
      </c>
      <c r="B12" s="40">
        <v>13.92</v>
      </c>
      <c r="C12" s="41">
        <v>9.9700000000000006</v>
      </c>
    </row>
    <row r="13" spans="1:5" ht="17.100000000000001" customHeight="1">
      <c r="A13" s="93" t="s">
        <v>362</v>
      </c>
      <c r="B13" s="38">
        <v>31.91</v>
      </c>
      <c r="C13" s="39">
        <v>5.78</v>
      </c>
    </row>
    <row r="14" spans="1:5" ht="17.100000000000001" customHeight="1">
      <c r="A14" s="96" t="s">
        <v>363</v>
      </c>
      <c r="B14" s="40">
        <v>36</v>
      </c>
      <c r="C14" s="41">
        <v>7.77</v>
      </c>
    </row>
    <row r="15" spans="1:5" ht="17.100000000000001" customHeight="1">
      <c r="A15" s="93" t="s">
        <v>364</v>
      </c>
      <c r="B15" s="38">
        <v>16.690000000000001</v>
      </c>
      <c r="C15" s="39">
        <v>11.24</v>
      </c>
    </row>
    <row r="16" spans="1:5" ht="17.100000000000001" customHeight="1">
      <c r="A16" s="554" t="s">
        <v>382</v>
      </c>
      <c r="B16" s="40">
        <v>10.16</v>
      </c>
      <c r="C16" s="41">
        <v>-21.55</v>
      </c>
    </row>
    <row r="17" spans="1:3" ht="17.100000000000001" customHeight="1">
      <c r="A17" s="93" t="s">
        <v>365</v>
      </c>
      <c r="B17" s="38">
        <v>23.72</v>
      </c>
      <c r="C17" s="39">
        <v>1.84</v>
      </c>
    </row>
    <row r="18" spans="1:3" ht="17.100000000000001" customHeight="1">
      <c r="A18" s="96" t="s">
        <v>366</v>
      </c>
      <c r="B18" s="40">
        <v>6.62</v>
      </c>
      <c r="C18" s="41">
        <v>21.65</v>
      </c>
    </row>
    <row r="19" spans="1:3" ht="17.100000000000001" customHeight="1">
      <c r="A19" s="93" t="s">
        <v>367</v>
      </c>
      <c r="B19" s="38">
        <v>11.93</v>
      </c>
      <c r="C19" s="39">
        <v>234.42</v>
      </c>
    </row>
    <row r="20" spans="1:3" ht="17.100000000000001" customHeight="1">
      <c r="A20" s="99" t="s">
        <v>368</v>
      </c>
      <c r="B20" s="42">
        <v>4.67</v>
      </c>
      <c r="C20" s="43">
        <v>1.1200000000000001</v>
      </c>
    </row>
    <row r="21" spans="1:3" ht="15.75">
      <c r="A21" s="44"/>
      <c r="B21" s="45"/>
      <c r="C21" s="46"/>
    </row>
    <row r="22" spans="1:3" ht="15.75">
      <c r="A22" s="21"/>
      <c r="B22" s="47"/>
      <c r="C22" s="48">
        <v>28</v>
      </c>
    </row>
  </sheetData>
  <mergeCells count="1">
    <mergeCell ref="B2:C2"/>
  </mergeCells>
  <phoneticPr fontId="83" type="noConversion"/>
  <pageMargins left="0.7" right="0.7" top="0.75" bottom="0.75" header="0.3" footer="0.3"/>
  <pageSetup paperSize="9" scale="150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2"/>
  <sheetViews>
    <sheetView zoomScale="115" zoomScaleNormal="115" workbookViewId="0">
      <selection activeCell="F17" sqref="F17"/>
    </sheetView>
  </sheetViews>
  <sheetFormatPr defaultColWidth="8.75" defaultRowHeight="14.25"/>
  <cols>
    <col min="1" max="1" width="24" style="2" customWidth="1"/>
    <col min="2" max="2" width="11.25" style="2" customWidth="1"/>
    <col min="3" max="3" width="12" style="2" customWidth="1"/>
    <col min="4" max="32" width="9" style="2"/>
    <col min="33" max="16384" width="8.75" style="2"/>
  </cols>
  <sheetData>
    <row r="1" spans="1:5" ht="22.5" customHeight="1">
      <c r="A1" s="3" t="s">
        <v>378</v>
      </c>
      <c r="B1" s="4"/>
      <c r="C1" s="22"/>
    </row>
    <row r="2" spans="1:5">
      <c r="A2" s="6"/>
      <c r="B2" s="551"/>
      <c r="C2" s="551"/>
    </row>
    <row r="3" spans="1:5" ht="17.100000000000001" customHeight="1">
      <c r="A3" s="8" t="s">
        <v>348</v>
      </c>
      <c r="B3" s="9" t="s">
        <v>345</v>
      </c>
      <c r="C3" s="23" t="s">
        <v>44</v>
      </c>
    </row>
    <row r="4" spans="1:5" s="1" customFormat="1" ht="17.100000000000001" customHeight="1">
      <c r="A4" s="10" t="s">
        <v>354</v>
      </c>
      <c r="B4" s="24">
        <v>1807.91</v>
      </c>
      <c r="C4" s="25">
        <v>-8.75</v>
      </c>
      <c r="E4" s="2"/>
    </row>
    <row r="5" spans="1:5" ht="17.100000000000001" customHeight="1">
      <c r="A5" s="555" t="s">
        <v>383</v>
      </c>
      <c r="B5" s="26">
        <v>208.92</v>
      </c>
      <c r="C5" s="27">
        <v>-18.059999999999999</v>
      </c>
    </row>
    <row r="6" spans="1:5" ht="17.100000000000001" customHeight="1">
      <c r="A6" s="96" t="s">
        <v>355</v>
      </c>
      <c r="B6" s="28">
        <v>133.51</v>
      </c>
      <c r="C6" s="29">
        <v>0.75</v>
      </c>
    </row>
    <row r="7" spans="1:5" ht="17.100000000000001" customHeight="1">
      <c r="A7" s="93" t="s">
        <v>356</v>
      </c>
      <c r="B7" s="26">
        <v>61.55</v>
      </c>
      <c r="C7" s="27">
        <v>-13.79</v>
      </c>
    </row>
    <row r="8" spans="1:5" ht="17.100000000000001" customHeight="1">
      <c r="A8" s="96" t="s">
        <v>357</v>
      </c>
      <c r="B8" s="28">
        <v>56.02</v>
      </c>
      <c r="C8" s="29">
        <v>1.25</v>
      </c>
    </row>
    <row r="9" spans="1:5" ht="17.100000000000001" customHeight="1">
      <c r="A9" s="93" t="s">
        <v>358</v>
      </c>
      <c r="B9" s="26">
        <v>154.57</v>
      </c>
      <c r="C9" s="27">
        <v>1.73</v>
      </c>
    </row>
    <row r="10" spans="1:5" ht="17.100000000000001" customHeight="1">
      <c r="A10" s="96" t="s">
        <v>359</v>
      </c>
      <c r="B10" s="28">
        <v>45.89</v>
      </c>
      <c r="C10" s="29">
        <v>0.57999999999999996</v>
      </c>
    </row>
    <row r="11" spans="1:5" ht="17.100000000000001" customHeight="1">
      <c r="A11" s="93" t="s">
        <v>360</v>
      </c>
      <c r="B11" s="26">
        <v>86.63</v>
      </c>
      <c r="C11" s="27">
        <v>-1.03</v>
      </c>
    </row>
    <row r="12" spans="1:5" ht="17.100000000000001" customHeight="1">
      <c r="A12" s="96" t="s">
        <v>361</v>
      </c>
      <c r="B12" s="28">
        <v>64.39</v>
      </c>
      <c r="C12" s="29">
        <v>17.38</v>
      </c>
    </row>
    <row r="13" spans="1:5" ht="17.100000000000001" customHeight="1">
      <c r="A13" s="93" t="s">
        <v>362</v>
      </c>
      <c r="B13" s="26">
        <v>91.72</v>
      </c>
      <c r="C13" s="27">
        <v>3.8</v>
      </c>
    </row>
    <row r="14" spans="1:5" ht="17.100000000000001" customHeight="1">
      <c r="A14" s="96" t="s">
        <v>363</v>
      </c>
      <c r="B14" s="28">
        <v>130.93</v>
      </c>
      <c r="C14" s="29">
        <v>0.7</v>
      </c>
    </row>
    <row r="15" spans="1:5" ht="17.100000000000001" customHeight="1">
      <c r="A15" s="93" t="s">
        <v>364</v>
      </c>
      <c r="B15" s="26">
        <v>100.51</v>
      </c>
      <c r="C15" s="27">
        <v>1.89</v>
      </c>
    </row>
    <row r="16" spans="1:5" ht="17.100000000000001" customHeight="1">
      <c r="A16" s="554" t="s">
        <v>382</v>
      </c>
      <c r="B16" s="28">
        <v>38.700000000000003</v>
      </c>
      <c r="C16" s="29">
        <v>3.33</v>
      </c>
    </row>
    <row r="17" spans="1:3" ht="17.100000000000001" customHeight="1">
      <c r="A17" s="93" t="s">
        <v>365</v>
      </c>
      <c r="B17" s="26">
        <v>92.17</v>
      </c>
      <c r="C17" s="27">
        <v>8.58</v>
      </c>
    </row>
    <row r="18" spans="1:3" ht="17.100000000000001" customHeight="1">
      <c r="A18" s="96" t="s">
        <v>366</v>
      </c>
      <c r="B18" s="28">
        <v>37</v>
      </c>
      <c r="C18" s="29">
        <v>-20.38</v>
      </c>
    </row>
    <row r="19" spans="1:3" ht="17.100000000000001" customHeight="1">
      <c r="A19" s="93" t="s">
        <v>367</v>
      </c>
      <c r="B19" s="26">
        <v>37.619999999999997</v>
      </c>
      <c r="C19" s="27">
        <v>10.54</v>
      </c>
    </row>
    <row r="20" spans="1:3" ht="17.100000000000001" customHeight="1">
      <c r="A20" s="99" t="s">
        <v>368</v>
      </c>
      <c r="B20" s="30">
        <v>37.56</v>
      </c>
      <c r="C20" s="31">
        <v>-3.54</v>
      </c>
    </row>
    <row r="22" spans="1:3">
      <c r="A22" s="21"/>
      <c r="C22" s="2">
        <v>29</v>
      </c>
    </row>
  </sheetData>
  <mergeCells count="1">
    <mergeCell ref="B2:C2"/>
  </mergeCells>
  <phoneticPr fontId="83" type="noConversion"/>
  <pageMargins left="0.7" right="0.7" top="0.75" bottom="0.75" header="0.3" footer="0.3"/>
  <pageSetup paperSize="9" scale="150" orientation="portrait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22"/>
  <sheetViews>
    <sheetView tabSelected="1" zoomScale="130" zoomScaleNormal="130" workbookViewId="0">
      <selection activeCell="G11" sqref="G11"/>
    </sheetView>
  </sheetViews>
  <sheetFormatPr defaultColWidth="8.75" defaultRowHeight="14.25"/>
  <cols>
    <col min="1" max="1" width="24" style="2" customWidth="1"/>
    <col min="2" max="2" width="14.25" style="2" customWidth="1"/>
    <col min="3" max="3" width="16.875" style="2" customWidth="1"/>
    <col min="4" max="32" width="9" style="2"/>
    <col min="33" max="16384" width="8.75" style="2"/>
  </cols>
  <sheetData>
    <row r="1" spans="1:3" ht="22.5" customHeight="1">
      <c r="A1" s="3" t="s">
        <v>379</v>
      </c>
      <c r="B1" s="4"/>
      <c r="C1" s="5"/>
    </row>
    <row r="2" spans="1:3">
      <c r="A2" s="6"/>
      <c r="B2" s="7"/>
    </row>
    <row r="3" spans="1:3" ht="23.25" customHeight="1">
      <c r="A3" s="8" t="s">
        <v>258</v>
      </c>
      <c r="B3" s="9" t="s">
        <v>256</v>
      </c>
      <c r="C3" s="9" t="s">
        <v>380</v>
      </c>
    </row>
    <row r="4" spans="1:3" s="1" customFormat="1" ht="17.100000000000001" customHeight="1">
      <c r="A4" s="10" t="s">
        <v>354</v>
      </c>
      <c r="B4" s="11">
        <v>19918</v>
      </c>
      <c r="C4" s="12">
        <v>1594</v>
      </c>
    </row>
    <row r="5" spans="1:3" ht="17.100000000000001" customHeight="1">
      <c r="A5" s="556" t="s">
        <v>384</v>
      </c>
      <c r="B5" s="14">
        <v>5513</v>
      </c>
      <c r="C5" s="14">
        <v>328</v>
      </c>
    </row>
    <row r="6" spans="1:3" ht="17.100000000000001" customHeight="1">
      <c r="A6" s="15" t="s">
        <v>355</v>
      </c>
      <c r="B6" s="16">
        <v>2337</v>
      </c>
      <c r="C6" s="17">
        <v>515</v>
      </c>
    </row>
    <row r="7" spans="1:3" ht="17.100000000000001" customHeight="1">
      <c r="A7" s="13" t="s">
        <v>356</v>
      </c>
      <c r="B7" s="14">
        <v>1653</v>
      </c>
      <c r="C7" s="14">
        <v>79</v>
      </c>
    </row>
    <row r="8" spans="1:3" ht="17.100000000000001" customHeight="1">
      <c r="A8" s="15" t="s">
        <v>357</v>
      </c>
      <c r="B8" s="16">
        <v>857</v>
      </c>
      <c r="C8" s="17">
        <v>21</v>
      </c>
    </row>
    <row r="9" spans="1:3" ht="17.100000000000001" customHeight="1">
      <c r="A9" s="13" t="s">
        <v>358</v>
      </c>
      <c r="B9" s="14">
        <v>687</v>
      </c>
      <c r="C9" s="14">
        <v>61</v>
      </c>
    </row>
    <row r="10" spans="1:3" ht="17.100000000000001" customHeight="1">
      <c r="A10" s="15" t="s">
        <v>359</v>
      </c>
      <c r="B10" s="16">
        <v>498</v>
      </c>
      <c r="C10" s="17">
        <v>52</v>
      </c>
    </row>
    <row r="11" spans="1:3" ht="17.100000000000001" customHeight="1">
      <c r="A11" s="13" t="s">
        <v>360</v>
      </c>
      <c r="B11" s="14">
        <v>798</v>
      </c>
      <c r="C11" s="14">
        <v>58</v>
      </c>
    </row>
    <row r="12" spans="1:3" ht="17.100000000000001" customHeight="1">
      <c r="A12" s="15" t="s">
        <v>361</v>
      </c>
      <c r="B12" s="16">
        <v>725</v>
      </c>
      <c r="C12" s="17">
        <v>89</v>
      </c>
    </row>
    <row r="13" spans="1:3" ht="17.100000000000001" customHeight="1">
      <c r="A13" s="13" t="s">
        <v>362</v>
      </c>
      <c r="B13" s="14">
        <v>1698</v>
      </c>
      <c r="C13" s="14">
        <v>172</v>
      </c>
    </row>
    <row r="14" spans="1:3" ht="17.100000000000001" customHeight="1">
      <c r="A14" s="15" t="s">
        <v>363</v>
      </c>
      <c r="B14" s="16">
        <v>1485</v>
      </c>
      <c r="C14" s="17">
        <v>95</v>
      </c>
    </row>
    <row r="15" spans="1:3" ht="17.100000000000001" customHeight="1">
      <c r="A15" s="13" t="s">
        <v>364</v>
      </c>
      <c r="B15" s="14">
        <v>765</v>
      </c>
      <c r="C15" s="14">
        <v>52</v>
      </c>
    </row>
    <row r="16" spans="1:3" ht="17.100000000000001" customHeight="1">
      <c r="A16" s="15" t="s">
        <v>381</v>
      </c>
      <c r="B16" s="16">
        <v>462</v>
      </c>
      <c r="C16" s="17">
        <v>31</v>
      </c>
    </row>
    <row r="17" spans="1:3" ht="17.100000000000001" customHeight="1">
      <c r="A17" s="13" t="s">
        <v>365</v>
      </c>
      <c r="B17" s="14">
        <v>1395</v>
      </c>
      <c r="C17" s="14">
        <v>2</v>
      </c>
    </row>
    <row r="18" spans="1:3" ht="17.100000000000001" customHeight="1">
      <c r="A18" s="15" t="s">
        <v>371</v>
      </c>
      <c r="B18" s="16">
        <v>717</v>
      </c>
      <c r="C18" s="17">
        <v>21</v>
      </c>
    </row>
    <row r="19" spans="1:3" ht="17.100000000000001" customHeight="1">
      <c r="A19" s="13" t="s">
        <v>367</v>
      </c>
      <c r="B19" s="14">
        <v>180</v>
      </c>
      <c r="C19" s="14">
        <v>19</v>
      </c>
    </row>
    <row r="20" spans="1:3" ht="17.100000000000001" customHeight="1">
      <c r="A20" s="18" t="s">
        <v>368</v>
      </c>
      <c r="B20" s="19">
        <v>148</v>
      </c>
      <c r="C20" s="20">
        <v>-1</v>
      </c>
    </row>
    <row r="21" spans="1:3" ht="29.1" customHeight="1">
      <c r="A21" s="553" t="s">
        <v>264</v>
      </c>
      <c r="B21" s="553"/>
      <c r="C21" s="553"/>
    </row>
    <row r="22" spans="1:3">
      <c r="A22" s="21"/>
      <c r="C22" s="2">
        <v>30</v>
      </c>
    </row>
  </sheetData>
  <mergeCells count="1">
    <mergeCell ref="A21:C21"/>
  </mergeCells>
  <phoneticPr fontId="83" type="noConversion"/>
  <pageMargins left="0.75" right="0.75" top="1" bottom="1" header="0.51" footer="0.51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9"/>
  <sheetViews>
    <sheetView zoomScale="175" zoomScaleNormal="175" workbookViewId="0">
      <selection activeCell="B7" sqref="B7"/>
    </sheetView>
  </sheetViews>
  <sheetFormatPr defaultColWidth="8.75" defaultRowHeight="14.25"/>
  <cols>
    <col min="1" max="2" width="16.5" customWidth="1"/>
    <col min="3" max="3" width="14.25" customWidth="1"/>
  </cols>
  <sheetData>
    <row r="1" spans="1:3" ht="22.5" customHeight="1">
      <c r="A1" s="522" t="s">
        <v>41</v>
      </c>
      <c r="B1" s="522"/>
      <c r="C1" s="522"/>
    </row>
    <row r="2" spans="1:3" ht="21" customHeight="1">
      <c r="A2" s="452"/>
      <c r="B2" s="453"/>
      <c r="C2" s="452"/>
    </row>
    <row r="3" spans="1:3">
      <c r="A3" s="454" t="s">
        <v>42</v>
      </c>
      <c r="B3" s="455" t="s">
        <v>43</v>
      </c>
      <c r="C3" s="456" t="s">
        <v>44</v>
      </c>
    </row>
    <row r="4" spans="1:3">
      <c r="A4" s="457" t="s">
        <v>45</v>
      </c>
      <c r="B4" s="458">
        <v>6852.16</v>
      </c>
      <c r="C4" s="459">
        <v>4.8185292078489503</v>
      </c>
    </row>
    <row r="5" spans="1:3">
      <c r="A5" s="460" t="s">
        <v>46</v>
      </c>
      <c r="B5" s="461">
        <v>569.39</v>
      </c>
      <c r="C5" s="462">
        <v>4.1096136567834698</v>
      </c>
    </row>
    <row r="6" spans="1:3">
      <c r="A6" s="457" t="s">
        <v>47</v>
      </c>
      <c r="B6" s="458">
        <v>2338.7800000000002</v>
      </c>
      <c r="C6" s="459">
        <v>3.6535196235385401</v>
      </c>
    </row>
    <row r="7" spans="1:3">
      <c r="A7" s="460" t="s">
        <v>48</v>
      </c>
      <c r="B7" s="461">
        <v>3943.99</v>
      </c>
      <c r="C7" s="462">
        <v>5.5985827079206398</v>
      </c>
    </row>
    <row r="8" spans="1:3">
      <c r="A8" s="457" t="s">
        <v>49</v>
      </c>
      <c r="B8" s="463"/>
      <c r="C8" s="464"/>
    </row>
    <row r="9" spans="1:3">
      <c r="A9" s="460" t="s">
        <v>50</v>
      </c>
      <c r="B9" s="461">
        <v>1791.66</v>
      </c>
      <c r="C9" s="462">
        <v>4.1372325610836898</v>
      </c>
    </row>
    <row r="10" spans="1:3">
      <c r="A10" s="457" t="s">
        <v>51</v>
      </c>
      <c r="B10" s="458">
        <v>547.22</v>
      </c>
      <c r="C10" s="459">
        <v>3.0441966129698401</v>
      </c>
    </row>
    <row r="11" spans="1:3">
      <c r="A11" s="460" t="s">
        <v>52</v>
      </c>
      <c r="B11" s="465"/>
      <c r="C11" s="466"/>
    </row>
    <row r="12" spans="1:3">
      <c r="A12" s="457" t="s">
        <v>46</v>
      </c>
      <c r="B12" s="467">
        <v>8.3000000000000007</v>
      </c>
      <c r="C12" s="468" t="s">
        <v>53</v>
      </c>
    </row>
    <row r="13" spans="1:3">
      <c r="A13" s="460" t="s">
        <v>47</v>
      </c>
      <c r="B13" s="462">
        <v>34.1</v>
      </c>
      <c r="C13" s="462" t="s">
        <v>53</v>
      </c>
    </row>
    <row r="14" spans="1:3">
      <c r="A14" s="457" t="s">
        <v>48</v>
      </c>
      <c r="B14" s="467">
        <v>57.6</v>
      </c>
      <c r="C14" s="468" t="s">
        <v>53</v>
      </c>
    </row>
    <row r="15" spans="1:3">
      <c r="A15" s="460" t="s">
        <v>49</v>
      </c>
      <c r="B15" s="465"/>
      <c r="C15" s="466"/>
    </row>
    <row r="16" spans="1:3">
      <c r="A16" s="457" t="s">
        <v>50</v>
      </c>
      <c r="B16" s="469">
        <v>26.1</v>
      </c>
      <c r="C16" s="468" t="s">
        <v>53</v>
      </c>
    </row>
    <row r="17" spans="1:3">
      <c r="A17" s="470" t="s">
        <v>51</v>
      </c>
      <c r="B17" s="471">
        <f>B10/B4*100</f>
        <v>7.9860948956241549</v>
      </c>
      <c r="C17" s="472" t="s">
        <v>53</v>
      </c>
    </row>
    <row r="19" spans="1:3">
      <c r="C19" s="366">
        <v>1</v>
      </c>
    </row>
  </sheetData>
  <mergeCells count="1">
    <mergeCell ref="A1:C1"/>
  </mergeCells>
  <phoneticPr fontId="8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4"/>
  <sheetViews>
    <sheetView zoomScale="145" zoomScaleNormal="145" workbookViewId="0">
      <selection activeCell="A7" sqref="A7:XFD7"/>
    </sheetView>
  </sheetViews>
  <sheetFormatPr defaultColWidth="8.75" defaultRowHeight="14.25"/>
  <cols>
    <col min="1" max="1" width="33.5" customWidth="1"/>
    <col min="2" max="2" width="14.375" customWidth="1"/>
    <col min="3" max="3" width="15.5" customWidth="1"/>
  </cols>
  <sheetData>
    <row r="1" spans="1:3" ht="25.5" customHeight="1">
      <c r="A1" s="432" t="s">
        <v>54</v>
      </c>
      <c r="B1" s="433"/>
      <c r="C1" s="433"/>
    </row>
    <row r="2" spans="1:3" ht="25.5" customHeight="1">
      <c r="A2" s="434"/>
      <c r="B2" s="435"/>
      <c r="C2" s="434"/>
    </row>
    <row r="3" spans="1:3">
      <c r="A3" s="436" t="s">
        <v>42</v>
      </c>
      <c r="B3" s="437" t="s">
        <v>43</v>
      </c>
      <c r="C3" s="438" t="s">
        <v>44</v>
      </c>
    </row>
    <row r="4" spans="1:3">
      <c r="A4" s="439" t="s">
        <v>55</v>
      </c>
      <c r="B4" s="440">
        <v>1146.04</v>
      </c>
      <c r="C4" s="113">
        <v>4.0999999999999996</v>
      </c>
    </row>
    <row r="5" spans="1:3">
      <c r="A5" s="441" t="s">
        <v>56</v>
      </c>
      <c r="B5" s="442">
        <v>613.88679999999999</v>
      </c>
      <c r="C5" s="39">
        <v>3.4</v>
      </c>
    </row>
    <row r="6" spans="1:3">
      <c r="A6" s="443" t="s">
        <v>57</v>
      </c>
      <c r="B6" s="440">
        <v>61.592599999999997</v>
      </c>
      <c r="C6" s="113">
        <v>5.7</v>
      </c>
    </row>
    <row r="7" spans="1:3">
      <c r="A7" s="444" t="s">
        <v>58</v>
      </c>
      <c r="B7" s="442">
        <v>422.56599999999997</v>
      </c>
      <c r="C7" s="39">
        <v>4.5999999999999996</v>
      </c>
    </row>
    <row r="8" spans="1:3">
      <c r="A8" s="445" t="s">
        <v>59</v>
      </c>
      <c r="B8" s="440">
        <v>19.523700000000002</v>
      </c>
      <c r="C8" s="113">
        <v>4.8</v>
      </c>
    </row>
    <row r="9" spans="1:3">
      <c r="A9" s="444" t="s">
        <v>60</v>
      </c>
      <c r="B9" s="442">
        <v>28.472100000000001</v>
      </c>
      <c r="C9" s="39">
        <v>5.6</v>
      </c>
    </row>
    <row r="10" spans="1:3">
      <c r="A10" s="439" t="s">
        <v>61</v>
      </c>
      <c r="B10" s="446"/>
      <c r="C10" s="447"/>
    </row>
    <row r="11" spans="1:3">
      <c r="A11" s="444" t="s">
        <v>62</v>
      </c>
      <c r="B11" s="448"/>
      <c r="C11" s="449"/>
    </row>
    <row r="12" spans="1:3">
      <c r="A12" s="445" t="s">
        <v>63</v>
      </c>
      <c r="B12" s="440">
        <v>1247.3399999999999</v>
      </c>
      <c r="C12" s="113">
        <v>4.7</v>
      </c>
    </row>
    <row r="13" spans="1:3">
      <c r="A13" s="444" t="s">
        <v>64</v>
      </c>
      <c r="B13" s="442">
        <v>109.88</v>
      </c>
      <c r="C13" s="39">
        <v>4.4000000000000004</v>
      </c>
    </row>
    <row r="14" spans="1:3">
      <c r="A14" s="445" t="s">
        <v>65</v>
      </c>
      <c r="B14" s="440">
        <v>345.36</v>
      </c>
      <c r="C14" s="113">
        <v>1.5</v>
      </c>
    </row>
    <row r="15" spans="1:3">
      <c r="A15" s="444" t="s">
        <v>66</v>
      </c>
      <c r="B15" s="442">
        <v>5985.44</v>
      </c>
      <c r="C15" s="39">
        <v>5</v>
      </c>
    </row>
    <row r="16" spans="1:3">
      <c r="A16" s="445" t="s">
        <v>67</v>
      </c>
      <c r="B16" s="446"/>
      <c r="C16" s="447"/>
    </row>
    <row r="17" spans="1:3">
      <c r="A17" s="444" t="s">
        <v>63</v>
      </c>
      <c r="B17" s="442">
        <v>3109.99</v>
      </c>
      <c r="C17" s="39">
        <v>0.9</v>
      </c>
    </row>
    <row r="18" spans="1:3">
      <c r="A18" s="445" t="s">
        <v>64</v>
      </c>
      <c r="B18" s="440">
        <v>795.22</v>
      </c>
      <c r="C18" s="113">
        <v>1.7</v>
      </c>
    </row>
    <row r="19" spans="1:3">
      <c r="A19" s="444" t="s">
        <v>65</v>
      </c>
      <c r="B19" s="442">
        <v>1276.24</v>
      </c>
      <c r="C19" s="39">
        <v>1.4</v>
      </c>
    </row>
    <row r="20" spans="1:3">
      <c r="A20" s="445" t="s">
        <v>66</v>
      </c>
      <c r="B20" s="440">
        <v>12878.11</v>
      </c>
      <c r="C20" s="113">
        <v>0.8</v>
      </c>
    </row>
    <row r="21" spans="1:3">
      <c r="A21" s="444" t="s">
        <v>68</v>
      </c>
      <c r="B21" s="442">
        <v>138.82</v>
      </c>
      <c r="C21" s="39">
        <v>4.5999999999999996</v>
      </c>
    </row>
    <row r="22" spans="1:3">
      <c r="A22" s="450" t="s">
        <v>69</v>
      </c>
      <c r="B22" s="451">
        <v>109.09</v>
      </c>
      <c r="C22" s="199">
        <v>4.7</v>
      </c>
    </row>
    <row r="24" spans="1:3">
      <c r="C24" s="366">
        <v>2</v>
      </c>
    </row>
  </sheetData>
  <phoneticPr fontId="83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34"/>
  <sheetViews>
    <sheetView defaultGridColor="0" colorId="48" zoomScale="115" zoomScaleNormal="115" workbookViewId="0">
      <selection activeCell="E20" sqref="E20"/>
    </sheetView>
  </sheetViews>
  <sheetFormatPr defaultColWidth="9" defaultRowHeight="14.25"/>
  <cols>
    <col min="1" max="1" width="27.375" style="407" customWidth="1"/>
    <col min="2" max="2" width="14.375" style="407" customWidth="1"/>
    <col min="3" max="3" width="16.375" style="408" customWidth="1"/>
  </cols>
  <sheetData>
    <row r="1" spans="1:3" s="401" customFormat="1" ht="21" customHeight="1">
      <c r="A1" s="409" t="s">
        <v>70</v>
      </c>
      <c r="B1" s="409"/>
      <c r="C1" s="410"/>
    </row>
    <row r="2" spans="1:3" s="401" customFormat="1" ht="15" customHeight="1">
      <c r="A2" s="411"/>
      <c r="B2" s="411"/>
      <c r="C2" s="412"/>
    </row>
    <row r="3" spans="1:3" s="401" customFormat="1" ht="21.95" customHeight="1">
      <c r="A3" s="487" t="s">
        <v>42</v>
      </c>
      <c r="B3" s="487" t="s">
        <v>71</v>
      </c>
      <c r="C3" s="488" t="s">
        <v>72</v>
      </c>
    </row>
    <row r="4" spans="1:3" s="401" customFormat="1" ht="17.100000000000001" customHeight="1">
      <c r="A4" s="413" t="s">
        <v>73</v>
      </c>
      <c r="B4" s="414">
        <v>-2.4</v>
      </c>
      <c r="C4" s="414">
        <v>4.7</v>
      </c>
    </row>
    <row r="5" spans="1:3" s="402" customFormat="1" ht="17.100000000000001" customHeight="1">
      <c r="A5" s="415" t="s">
        <v>74</v>
      </c>
      <c r="B5" s="416">
        <v>15.6</v>
      </c>
      <c r="C5" s="417">
        <v>29</v>
      </c>
    </row>
    <row r="6" spans="1:3" s="402" customFormat="1" ht="17.100000000000001" customHeight="1">
      <c r="A6" s="413" t="s">
        <v>75</v>
      </c>
      <c r="B6" s="414">
        <v>22.2</v>
      </c>
      <c r="C6" s="418">
        <v>33.799999999999997</v>
      </c>
    </row>
    <row r="7" spans="1:3" s="402" customFormat="1" ht="17.100000000000001" customHeight="1">
      <c r="A7" s="415" t="s">
        <v>76</v>
      </c>
      <c r="B7" s="416">
        <v>-8.5</v>
      </c>
      <c r="C7" s="417">
        <v>1.4</v>
      </c>
    </row>
    <row r="8" spans="1:3" s="403" customFormat="1" ht="17.100000000000001" customHeight="1">
      <c r="A8" s="413" t="s">
        <v>77</v>
      </c>
      <c r="B8" s="414"/>
      <c r="C8" s="418"/>
    </row>
    <row r="9" spans="1:3" s="403" customFormat="1" ht="17.100000000000001" customHeight="1">
      <c r="A9" s="415" t="s">
        <v>78</v>
      </c>
      <c r="B9" s="416">
        <v>-14.7</v>
      </c>
      <c r="C9" s="417">
        <v>-7.6</v>
      </c>
    </row>
    <row r="10" spans="1:3" s="403" customFormat="1" ht="17.100000000000001" customHeight="1">
      <c r="A10" s="413" t="s">
        <v>79</v>
      </c>
      <c r="B10" s="414">
        <v>-0.5</v>
      </c>
      <c r="C10" s="419">
        <v>6.2</v>
      </c>
    </row>
    <row r="11" spans="1:3" s="403" customFormat="1" ht="17.100000000000001" customHeight="1">
      <c r="A11" s="415" t="s">
        <v>80</v>
      </c>
      <c r="B11" s="416">
        <v>-3</v>
      </c>
      <c r="C11" s="417">
        <v>4.0999999999999996</v>
      </c>
    </row>
    <row r="12" spans="1:3" s="403" customFormat="1" ht="17.100000000000001" customHeight="1">
      <c r="A12" s="413" t="s">
        <v>81</v>
      </c>
      <c r="B12" s="414"/>
      <c r="C12" s="418"/>
    </row>
    <row r="13" spans="1:3" s="403" customFormat="1" ht="17.100000000000001" customHeight="1">
      <c r="A13" s="415" t="s">
        <v>82</v>
      </c>
      <c r="B13" s="416">
        <v>-14.2</v>
      </c>
      <c r="C13" s="417">
        <v>3</v>
      </c>
    </row>
    <row r="14" spans="1:3" s="404" customFormat="1" ht="17.100000000000001" customHeight="1">
      <c r="A14" s="413" t="s">
        <v>83</v>
      </c>
      <c r="B14" s="414">
        <v>-14.4</v>
      </c>
      <c r="C14" s="418">
        <v>-3.2</v>
      </c>
    </row>
    <row r="15" spans="1:3" s="404" customFormat="1" ht="17.100000000000001" customHeight="1">
      <c r="A15" s="415" t="s">
        <v>84</v>
      </c>
      <c r="B15" s="416">
        <v>-20.100000000000001</v>
      </c>
      <c r="C15" s="417">
        <v>-29</v>
      </c>
    </row>
    <row r="16" spans="1:3" s="403" customFormat="1" ht="17.100000000000001" customHeight="1">
      <c r="A16" s="413" t="s">
        <v>85</v>
      </c>
      <c r="B16" s="414">
        <v>-10.3</v>
      </c>
      <c r="C16" s="419">
        <v>-0.3</v>
      </c>
    </row>
    <row r="17" spans="1:3" s="403" customFormat="1" ht="17.100000000000001" customHeight="1">
      <c r="A17" s="415" t="s">
        <v>86</v>
      </c>
      <c r="B17" s="416">
        <v>-4.8</v>
      </c>
      <c r="C17" s="417">
        <v>4.8</v>
      </c>
    </row>
    <row r="18" spans="1:3" s="403" customFormat="1" ht="17.100000000000001" customHeight="1">
      <c r="A18" s="413" t="s">
        <v>87</v>
      </c>
      <c r="B18" s="414">
        <v>-8.6999999999999993</v>
      </c>
      <c r="C18" s="419">
        <v>-3.1</v>
      </c>
    </row>
    <row r="19" spans="1:3" s="403" customFormat="1" ht="17.100000000000001" customHeight="1">
      <c r="A19" s="415" t="s">
        <v>88</v>
      </c>
      <c r="B19" s="416">
        <v>0.7</v>
      </c>
      <c r="C19" s="417">
        <v>6.4</v>
      </c>
    </row>
    <row r="20" spans="1:3" s="402" customFormat="1" ht="17.100000000000001" customHeight="1">
      <c r="A20" s="413" t="s">
        <v>89</v>
      </c>
      <c r="B20" s="414">
        <v>-20.2</v>
      </c>
      <c r="C20" s="418">
        <v>-10.1</v>
      </c>
    </row>
    <row r="21" spans="1:3" s="403" customFormat="1" ht="17.100000000000001" customHeight="1">
      <c r="A21" s="415" t="s">
        <v>90</v>
      </c>
      <c r="B21" s="416">
        <v>-2.1</v>
      </c>
      <c r="C21" s="62">
        <v>-1.7</v>
      </c>
    </row>
    <row r="22" spans="1:3" s="403" customFormat="1" ht="17.100000000000001" customHeight="1">
      <c r="A22" s="413" t="s">
        <v>91</v>
      </c>
      <c r="B22" s="414">
        <v>-12</v>
      </c>
      <c r="C22" s="418">
        <v>0.6</v>
      </c>
    </row>
    <row r="23" spans="1:3" s="403" customFormat="1" ht="17.100000000000001" customHeight="1">
      <c r="A23" s="415" t="s">
        <v>92</v>
      </c>
      <c r="B23" s="416">
        <v>-2.5</v>
      </c>
      <c r="C23" s="417">
        <v>-4.8</v>
      </c>
    </row>
    <row r="24" spans="1:3" s="403" customFormat="1" ht="17.100000000000001" customHeight="1">
      <c r="A24" s="413" t="s">
        <v>93</v>
      </c>
      <c r="B24" s="414">
        <v>-3.4</v>
      </c>
      <c r="C24" s="419">
        <v>-8.6</v>
      </c>
    </row>
    <row r="25" spans="1:3" s="403" customFormat="1" ht="17.100000000000001" customHeight="1">
      <c r="A25" s="415" t="s">
        <v>94</v>
      </c>
      <c r="B25" s="416">
        <v>-5</v>
      </c>
      <c r="C25" s="417">
        <v>6.1</v>
      </c>
    </row>
    <row r="26" spans="1:3" s="402" customFormat="1" ht="17.100000000000001" customHeight="1">
      <c r="A26" s="413" t="s">
        <v>95</v>
      </c>
      <c r="B26" s="414">
        <v>24.6</v>
      </c>
      <c r="C26" s="419">
        <v>38.5</v>
      </c>
    </row>
    <row r="27" spans="1:3" s="403" customFormat="1" ht="17.100000000000001" customHeight="1">
      <c r="A27" s="489" t="s">
        <v>96</v>
      </c>
      <c r="B27" s="490">
        <v>-4.7</v>
      </c>
      <c r="C27" s="491">
        <v>3.3</v>
      </c>
    </row>
    <row r="28" spans="1:3" s="405" customFormat="1" ht="6.95" customHeight="1">
      <c r="A28" s="420"/>
      <c r="B28" s="421"/>
      <c r="C28" s="422"/>
    </row>
    <row r="29" spans="1:3" s="405" customFormat="1" ht="12.95" customHeight="1">
      <c r="A29" s="423" t="s">
        <v>97</v>
      </c>
      <c r="B29" s="424"/>
      <c r="C29" s="425"/>
    </row>
    <row r="30" spans="1:3" s="405" customFormat="1" ht="15.95" customHeight="1">
      <c r="A30" s="426"/>
      <c r="B30" s="427"/>
      <c r="C30" s="428">
        <v>3</v>
      </c>
    </row>
    <row r="31" spans="1:3" s="405" customFormat="1" ht="20.100000000000001" customHeight="1">
      <c r="A31" s="429"/>
      <c r="B31" s="429"/>
      <c r="C31" s="430"/>
    </row>
    <row r="32" spans="1:3" s="406" customFormat="1" ht="20.100000000000001" customHeight="1">
      <c r="C32" s="431"/>
    </row>
    <row r="33" spans="1:3" s="406" customFormat="1" ht="20.100000000000001" customHeight="1">
      <c r="C33" s="431"/>
    </row>
    <row r="34" spans="1:3" s="406" customFormat="1" ht="20.100000000000001" customHeight="1">
      <c r="A34" s="407"/>
      <c r="B34" s="407"/>
      <c r="C34" s="408"/>
    </row>
  </sheetData>
  <phoneticPr fontId="83" type="noConversion"/>
  <pageMargins left="0.24" right="0.24" top="0.51" bottom="0.59" header="0.4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23"/>
  <sheetViews>
    <sheetView defaultGridColor="0" colorId="48" zoomScale="145" zoomScaleNormal="145" workbookViewId="0">
      <selection activeCell="G15" sqref="G15"/>
    </sheetView>
  </sheetViews>
  <sheetFormatPr defaultColWidth="8.75" defaultRowHeight="15.75"/>
  <cols>
    <col min="1" max="1" width="19.125" style="242" customWidth="1"/>
    <col min="2" max="2" width="10.875" style="387" customWidth="1"/>
    <col min="3" max="3" width="9.375" style="243" customWidth="1"/>
    <col min="4" max="4" width="13" style="219" customWidth="1"/>
    <col min="5" max="7" width="9" style="219"/>
    <col min="8" max="8" width="15" style="219" customWidth="1"/>
    <col min="9" max="29" width="9" style="219"/>
    <col min="30" max="16384" width="8.75" style="219"/>
  </cols>
  <sheetData>
    <row r="1" spans="1:256" ht="21" customHeight="1">
      <c r="A1" s="523" t="s">
        <v>98</v>
      </c>
      <c r="B1" s="523"/>
      <c r="C1" s="523"/>
      <c r="D1" s="523"/>
    </row>
    <row r="2" spans="1:256" ht="15" customHeight="1">
      <c r="A2" s="388"/>
      <c r="B2" s="389"/>
      <c r="C2" s="390"/>
      <c r="D2" s="44"/>
    </row>
    <row r="3" spans="1:256" ht="23.1" customHeight="1">
      <c r="A3" s="492" t="s">
        <v>42</v>
      </c>
      <c r="B3" s="493" t="s">
        <v>99</v>
      </c>
      <c r="C3" s="493" t="s">
        <v>100</v>
      </c>
      <c r="D3" s="494" t="s">
        <v>44</v>
      </c>
      <c r="E3"/>
    </row>
    <row r="4" spans="1:256" s="335" customFormat="1" ht="17.100000000000001" customHeight="1">
      <c r="A4" s="391" t="s">
        <v>101</v>
      </c>
      <c r="B4" s="392">
        <v>245.91</v>
      </c>
      <c r="C4" s="359">
        <v>736.5</v>
      </c>
      <c r="D4" s="360">
        <v>2.5</v>
      </c>
      <c r="E4" s="220"/>
      <c r="F4" s="393"/>
      <c r="H4" s="391"/>
      <c r="I4" s="398"/>
      <c r="J4" s="399"/>
      <c r="K4" s="400"/>
    </row>
    <row r="5" spans="1:256" s="335" customFormat="1" ht="17.100000000000001" customHeight="1">
      <c r="A5" s="394" t="s">
        <v>102</v>
      </c>
      <c r="B5" s="395">
        <v>153.13999999999999</v>
      </c>
      <c r="C5" s="361">
        <v>486.31</v>
      </c>
      <c r="D5" s="362">
        <v>1.8</v>
      </c>
      <c r="E5" s="220"/>
      <c r="H5" s="391"/>
      <c r="I5" s="398"/>
      <c r="J5" s="399"/>
      <c r="K5" s="400"/>
    </row>
    <row r="6" spans="1:256" s="335" customFormat="1" ht="17.100000000000001" customHeight="1">
      <c r="A6" s="391" t="s">
        <v>103</v>
      </c>
      <c r="B6" s="392">
        <v>57</v>
      </c>
      <c r="C6" s="359">
        <v>148.88999999999999</v>
      </c>
      <c r="D6" s="360">
        <v>3.7</v>
      </c>
      <c r="E6" s="220"/>
      <c r="H6" s="391"/>
      <c r="I6" s="398"/>
      <c r="J6" s="399"/>
      <c r="K6" s="400"/>
    </row>
    <row r="7" spans="1:256" s="274" customFormat="1" ht="17.100000000000001" customHeight="1">
      <c r="A7" s="394" t="s">
        <v>104</v>
      </c>
      <c r="B7" s="395">
        <v>2981.92</v>
      </c>
      <c r="C7" s="396">
        <v>7187.94</v>
      </c>
      <c r="D7" s="362">
        <v>32.4</v>
      </c>
      <c r="E7" s="221"/>
      <c r="H7" s="391"/>
      <c r="I7" s="398"/>
      <c r="J7" s="399"/>
      <c r="K7" s="400"/>
    </row>
    <row r="8" spans="1:256" s="335" customFormat="1" ht="17.100000000000001" customHeight="1">
      <c r="A8" s="180" t="s">
        <v>105</v>
      </c>
      <c r="B8" s="112">
        <v>204.36</v>
      </c>
      <c r="C8" s="359">
        <v>511.97</v>
      </c>
      <c r="D8" s="360">
        <v>-6.7</v>
      </c>
      <c r="E8" s="220"/>
      <c r="H8" s="391"/>
      <c r="I8" s="398"/>
      <c r="J8" s="399"/>
      <c r="K8" s="400"/>
    </row>
    <row r="9" spans="1:256" s="335" customFormat="1" ht="17.100000000000001" customHeight="1">
      <c r="A9" s="178" t="s">
        <v>106</v>
      </c>
      <c r="B9" s="114">
        <v>225.34</v>
      </c>
      <c r="C9" s="361">
        <v>529.54</v>
      </c>
      <c r="D9" s="362">
        <v>-11.3</v>
      </c>
      <c r="E9" s="220"/>
      <c r="H9" s="391"/>
      <c r="I9" s="398"/>
      <c r="J9" s="399"/>
      <c r="K9" s="400"/>
    </row>
    <row r="10" spans="1:256" s="335" customFormat="1" ht="17.100000000000001" customHeight="1">
      <c r="A10" s="180" t="s">
        <v>107</v>
      </c>
      <c r="B10" s="112">
        <v>56.11</v>
      </c>
      <c r="C10" s="359">
        <v>170.69</v>
      </c>
      <c r="D10" s="360">
        <v>13.2</v>
      </c>
      <c r="E10" s="220"/>
    </row>
    <row r="11" spans="1:256" s="221" customFormat="1" ht="17.100000000000001" customHeight="1">
      <c r="A11" s="394" t="s">
        <v>108</v>
      </c>
      <c r="B11" s="114">
        <v>28.29</v>
      </c>
      <c r="C11" s="361">
        <v>94.58</v>
      </c>
      <c r="D11" s="362">
        <v>12.9</v>
      </c>
      <c r="F11" s="274"/>
      <c r="G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  <c r="BG11" s="274"/>
      <c r="BH11" s="274"/>
      <c r="BI11" s="274"/>
      <c r="BJ11" s="274"/>
      <c r="BK11" s="274"/>
      <c r="BL11" s="274"/>
      <c r="BM11" s="274"/>
      <c r="BN11" s="274"/>
      <c r="BO11" s="274"/>
      <c r="BP11" s="274"/>
      <c r="BQ11" s="274"/>
      <c r="BR11" s="274"/>
      <c r="BS11" s="274"/>
      <c r="BT11" s="274"/>
      <c r="BU11" s="274"/>
      <c r="BV11" s="274"/>
      <c r="BW11" s="274"/>
      <c r="BX11" s="274"/>
      <c r="BY11" s="274"/>
      <c r="BZ11" s="274"/>
      <c r="CA11" s="274"/>
      <c r="CB11" s="274"/>
      <c r="CC11" s="274"/>
      <c r="CD11" s="274"/>
      <c r="CE11" s="274"/>
      <c r="CF11" s="274"/>
      <c r="CG11" s="274"/>
      <c r="CH11" s="274"/>
      <c r="CI11" s="274"/>
      <c r="CJ11" s="274"/>
      <c r="CK11" s="274"/>
      <c r="CL11" s="274"/>
      <c r="CM11" s="274"/>
      <c r="CN11" s="274"/>
      <c r="CO11" s="274"/>
      <c r="CP11" s="274"/>
      <c r="CQ11" s="274"/>
      <c r="CR11" s="274"/>
      <c r="CS11" s="274"/>
      <c r="CT11" s="274"/>
      <c r="CU11" s="274"/>
      <c r="CV11" s="274"/>
      <c r="CW11" s="274"/>
      <c r="CX11" s="274"/>
      <c r="CY11" s="274"/>
      <c r="CZ11" s="274"/>
      <c r="DA11" s="274"/>
      <c r="DB11" s="274"/>
      <c r="DC11" s="274"/>
      <c r="DD11" s="274"/>
      <c r="DE11" s="274"/>
      <c r="DF11" s="274"/>
      <c r="DG11" s="274"/>
      <c r="DH11" s="274"/>
      <c r="DI11" s="274"/>
      <c r="DJ11" s="274"/>
      <c r="DK11" s="274"/>
      <c r="DL11" s="274"/>
      <c r="DM11" s="274"/>
      <c r="DN11" s="274"/>
      <c r="DO11" s="274"/>
      <c r="DP11" s="274"/>
      <c r="DQ11" s="274"/>
      <c r="DR11" s="274"/>
      <c r="DS11" s="274"/>
      <c r="DT11" s="274"/>
      <c r="DU11" s="274"/>
      <c r="DV11" s="274"/>
      <c r="DW11" s="274"/>
      <c r="DX11" s="274"/>
      <c r="DY11" s="274"/>
      <c r="DZ11" s="274"/>
      <c r="EA11" s="274"/>
      <c r="EB11" s="274"/>
      <c r="EC11" s="274"/>
      <c r="ED11" s="274"/>
      <c r="EE11" s="274"/>
      <c r="EF11" s="274"/>
      <c r="EG11" s="274"/>
      <c r="EH11" s="274"/>
      <c r="EI11" s="274"/>
      <c r="EJ11" s="274"/>
      <c r="EK11" s="274"/>
      <c r="EL11" s="274"/>
      <c r="EM11" s="274"/>
      <c r="EN11" s="274"/>
      <c r="EO11" s="274"/>
      <c r="EP11" s="274"/>
      <c r="EQ11" s="274"/>
      <c r="ER11" s="274"/>
      <c r="ES11" s="274"/>
      <c r="ET11" s="274"/>
      <c r="EU11" s="274"/>
      <c r="EV11" s="274"/>
      <c r="EW11" s="274"/>
      <c r="EX11" s="274"/>
      <c r="EY11" s="274"/>
      <c r="EZ11" s="274"/>
      <c r="FA11" s="274"/>
      <c r="FB11" s="274"/>
      <c r="FC11" s="274"/>
      <c r="FD11" s="274"/>
      <c r="FE11" s="274"/>
      <c r="FF11" s="274"/>
      <c r="FG11" s="274"/>
      <c r="FH11" s="274"/>
      <c r="FI11" s="274"/>
      <c r="FJ11" s="274"/>
      <c r="FK11" s="274"/>
      <c r="FL11" s="274"/>
      <c r="FM11" s="274"/>
      <c r="FN11" s="274"/>
      <c r="FO11" s="274"/>
      <c r="FP11" s="274"/>
      <c r="FQ11" s="274"/>
      <c r="FR11" s="274"/>
      <c r="FS11" s="274"/>
      <c r="FT11" s="274"/>
      <c r="FU11" s="274"/>
      <c r="FV11" s="274"/>
      <c r="FW11" s="274"/>
      <c r="FX11" s="274"/>
      <c r="FY11" s="274"/>
      <c r="FZ11" s="274"/>
      <c r="GA11" s="274"/>
      <c r="GB11" s="274"/>
      <c r="GC11" s="274"/>
      <c r="GD11" s="274"/>
      <c r="GE11" s="274"/>
      <c r="GF11" s="274"/>
      <c r="GG11" s="274"/>
      <c r="GH11" s="274"/>
      <c r="GI11" s="274"/>
      <c r="GJ11" s="274"/>
      <c r="GK11" s="274"/>
      <c r="GL11" s="274"/>
      <c r="GM11" s="274"/>
      <c r="GN11" s="274"/>
      <c r="GO11" s="274"/>
      <c r="GP11" s="274"/>
      <c r="GQ11" s="274"/>
      <c r="GR11" s="274"/>
      <c r="GS11" s="274"/>
      <c r="GT11" s="274"/>
      <c r="GU11" s="274"/>
      <c r="GV11" s="274"/>
      <c r="GW11" s="274"/>
      <c r="GX11" s="274"/>
      <c r="GY11" s="274"/>
      <c r="GZ11" s="274"/>
      <c r="HA11" s="274"/>
      <c r="HB11" s="274"/>
      <c r="HC11" s="274"/>
      <c r="HD11" s="274"/>
      <c r="HE11" s="274"/>
      <c r="HF11" s="274"/>
      <c r="HG11" s="274"/>
      <c r="HH11" s="274"/>
      <c r="HI11" s="274"/>
      <c r="HJ11" s="274"/>
      <c r="HK11" s="274"/>
      <c r="HL11" s="274"/>
      <c r="HM11" s="274"/>
      <c r="HN11" s="274"/>
      <c r="HO11" s="274"/>
      <c r="HP11" s="274"/>
      <c r="HQ11" s="274"/>
      <c r="HR11" s="274"/>
      <c r="HS11" s="274"/>
      <c r="HT11" s="274"/>
      <c r="HU11" s="274"/>
      <c r="HV11" s="274"/>
      <c r="HW11" s="274"/>
      <c r="HX11" s="274"/>
      <c r="HY11" s="274"/>
      <c r="HZ11" s="274"/>
      <c r="IA11" s="274"/>
      <c r="IB11" s="274"/>
      <c r="IC11" s="274"/>
      <c r="ID11" s="274"/>
      <c r="IE11" s="274"/>
      <c r="IF11" s="274"/>
      <c r="IG11" s="274"/>
      <c r="IH11" s="274"/>
      <c r="II11" s="274"/>
      <c r="IJ11" s="274"/>
      <c r="IK11" s="274"/>
      <c r="IL11" s="274"/>
      <c r="IM11" s="274"/>
      <c r="IN11" s="274"/>
      <c r="IO11" s="274"/>
      <c r="IP11" s="274"/>
      <c r="IQ11" s="274"/>
      <c r="IR11" s="274"/>
      <c r="IS11" s="274"/>
      <c r="IT11" s="274"/>
      <c r="IU11" s="274"/>
      <c r="IV11" s="274"/>
    </row>
    <row r="12" spans="1:256" s="335" customFormat="1" ht="17.100000000000001" customHeight="1">
      <c r="A12" s="180" t="s">
        <v>109</v>
      </c>
      <c r="B12" s="112">
        <v>53.68</v>
      </c>
      <c r="C12" s="359">
        <v>240.17</v>
      </c>
      <c r="D12" s="360">
        <v>0.6</v>
      </c>
      <c r="E12" s="220"/>
    </row>
    <row r="13" spans="1:256" s="335" customFormat="1" ht="17.100000000000001" customHeight="1">
      <c r="A13" s="178" t="s">
        <v>110</v>
      </c>
      <c r="B13" s="114">
        <v>69.58</v>
      </c>
      <c r="C13" s="361">
        <v>196.3</v>
      </c>
      <c r="D13" s="362">
        <v>7.9</v>
      </c>
      <c r="E13" s="220"/>
    </row>
    <row r="14" spans="1:256" s="335" customFormat="1" ht="17.100000000000001" customHeight="1">
      <c r="A14" s="180" t="s">
        <v>111</v>
      </c>
      <c r="B14" s="112">
        <v>25.09</v>
      </c>
      <c r="C14" s="359">
        <v>62.19</v>
      </c>
      <c r="D14" s="360">
        <v>0.1</v>
      </c>
      <c r="E14" s="220"/>
    </row>
    <row r="15" spans="1:256" s="335" customFormat="1" ht="17.100000000000001" customHeight="1">
      <c r="A15" s="178" t="s">
        <v>112</v>
      </c>
      <c r="B15" s="114">
        <v>13.39</v>
      </c>
      <c r="C15" s="361">
        <v>37.08</v>
      </c>
      <c r="D15" s="362">
        <v>-1.4</v>
      </c>
      <c r="E15" s="220"/>
    </row>
    <row r="16" spans="1:256" s="386" customFormat="1" ht="17.100000000000001" customHeight="1">
      <c r="A16" s="180" t="s">
        <v>113</v>
      </c>
      <c r="B16" s="112">
        <v>1.05</v>
      </c>
      <c r="C16" s="359">
        <v>2.34</v>
      </c>
      <c r="D16" s="360">
        <v>-13.1</v>
      </c>
      <c r="E16" s="397"/>
    </row>
    <row r="17" spans="1:5" s="386" customFormat="1" ht="17.100000000000001" customHeight="1">
      <c r="A17" s="394" t="s">
        <v>114</v>
      </c>
      <c r="B17" s="114">
        <v>8029.09</v>
      </c>
      <c r="C17" s="361">
        <v>21452.74</v>
      </c>
      <c r="D17" s="362">
        <v>58.5</v>
      </c>
      <c r="E17" s="397"/>
    </row>
    <row r="18" spans="1:5" s="386" customFormat="1" ht="17.100000000000001" customHeight="1">
      <c r="A18" s="180" t="s">
        <v>115</v>
      </c>
      <c r="B18" s="112">
        <v>5.09</v>
      </c>
      <c r="C18" s="359">
        <v>12.72</v>
      </c>
      <c r="D18" s="360">
        <v>8.9</v>
      </c>
      <c r="E18" s="397"/>
    </row>
    <row r="19" spans="1:5" s="335" customFormat="1" ht="17.100000000000001" customHeight="1">
      <c r="A19" s="178" t="s">
        <v>116</v>
      </c>
      <c r="B19" s="114">
        <v>1033.43</v>
      </c>
      <c r="C19" s="361">
        <v>2153.4</v>
      </c>
      <c r="D19" s="362">
        <v>1.3</v>
      </c>
    </row>
    <row r="20" spans="1:5" s="386" customFormat="1" ht="17.100000000000001" customHeight="1">
      <c r="A20" s="180" t="s">
        <v>117</v>
      </c>
      <c r="B20" s="112">
        <v>92.94</v>
      </c>
      <c r="C20" s="359">
        <v>297.64999999999998</v>
      </c>
      <c r="D20" s="360">
        <v>-31.6</v>
      </c>
    </row>
    <row r="21" spans="1:5" s="335" customFormat="1" ht="17.100000000000001" customHeight="1">
      <c r="A21" s="495" t="s">
        <v>118</v>
      </c>
      <c r="B21" s="496">
        <v>3166</v>
      </c>
      <c r="C21" s="497">
        <v>5575</v>
      </c>
      <c r="D21" s="498">
        <v>-15.3</v>
      </c>
      <c r="E21" s="220"/>
    </row>
    <row r="23" spans="1:5">
      <c r="D23" s="219">
        <v>4</v>
      </c>
    </row>
  </sheetData>
  <mergeCells count="1">
    <mergeCell ref="A1:D1"/>
  </mergeCells>
  <phoneticPr fontId="83" type="noConversion"/>
  <pageMargins left="0.24" right="0.24" top="0.53" bottom="0.59" header="0.36" footer="0.39"/>
  <pageSetup paperSize="9" scale="15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20"/>
  <sheetViews>
    <sheetView zoomScale="115" zoomScaleNormal="115" workbookViewId="0">
      <selection activeCell="F15" sqref="F15"/>
    </sheetView>
  </sheetViews>
  <sheetFormatPr defaultColWidth="9" defaultRowHeight="27.95" customHeight="1"/>
  <cols>
    <col min="1" max="1" width="19.25" style="366" customWidth="1"/>
    <col min="2" max="3" width="13.875" style="366" customWidth="1"/>
    <col min="4" max="245" width="18.125" customWidth="1"/>
  </cols>
  <sheetData>
    <row r="1" spans="1:3" s="220" customFormat="1" ht="27.95" customHeight="1">
      <c r="A1" s="524" t="s">
        <v>119</v>
      </c>
      <c r="B1" s="524"/>
      <c r="C1" s="524"/>
    </row>
    <row r="2" spans="1:3" s="220" customFormat="1" ht="6" customHeight="1">
      <c r="A2" s="367"/>
      <c r="B2" s="368"/>
      <c r="C2" s="369"/>
    </row>
    <row r="3" spans="1:3" s="220" customFormat="1" ht="21.95" customHeight="1">
      <c r="A3" s="370" t="s">
        <v>42</v>
      </c>
      <c r="B3" s="371" t="s">
        <v>120</v>
      </c>
      <c r="C3" s="372" t="s">
        <v>121</v>
      </c>
    </row>
    <row r="4" spans="1:3" s="220" customFormat="1" ht="24" customHeight="1">
      <c r="A4" s="373" t="s">
        <v>122</v>
      </c>
      <c r="B4" s="374"/>
      <c r="C4" s="375"/>
    </row>
    <row r="5" spans="1:3" s="220" customFormat="1" ht="30.95" customHeight="1">
      <c r="A5" s="376" t="s">
        <v>123</v>
      </c>
      <c r="B5" s="377">
        <v>2983.41</v>
      </c>
      <c r="C5" s="378">
        <v>2</v>
      </c>
    </row>
    <row r="6" spans="1:3" s="220" customFormat="1" ht="30.95" customHeight="1">
      <c r="A6" s="379" t="s">
        <v>124</v>
      </c>
      <c r="B6" s="380">
        <v>658.31</v>
      </c>
      <c r="C6" s="381">
        <v>3.5</v>
      </c>
    </row>
    <row r="7" spans="1:3" s="220" customFormat="1" ht="30.95" customHeight="1">
      <c r="A7" s="376" t="s">
        <v>125</v>
      </c>
      <c r="B7" s="377">
        <v>223.42</v>
      </c>
      <c r="C7" s="378">
        <v>-7.7</v>
      </c>
    </row>
    <row r="8" spans="1:3" s="220" customFormat="1" ht="30.95" customHeight="1">
      <c r="A8" s="379" t="s">
        <v>126</v>
      </c>
      <c r="B8" s="380">
        <v>38.51</v>
      </c>
      <c r="C8" s="381" t="s">
        <v>127</v>
      </c>
    </row>
    <row r="9" spans="1:3" s="220" customFormat="1" ht="30.95" customHeight="1">
      <c r="A9" s="376" t="s">
        <v>128</v>
      </c>
      <c r="B9" s="377">
        <v>54.68</v>
      </c>
      <c r="C9" s="378">
        <v>35</v>
      </c>
    </row>
    <row r="10" spans="1:3" s="221" customFormat="1" ht="30.95" customHeight="1">
      <c r="A10" s="379" t="s">
        <v>129</v>
      </c>
      <c r="B10" s="380">
        <v>27169.35</v>
      </c>
      <c r="C10" s="381">
        <v>5.3</v>
      </c>
    </row>
    <row r="11" spans="1:3" s="221" customFormat="1" ht="30.95" customHeight="1">
      <c r="A11" s="376" t="s">
        <v>130</v>
      </c>
      <c r="B11" s="377">
        <v>15081.63</v>
      </c>
      <c r="C11" s="378">
        <v>3.7</v>
      </c>
    </row>
    <row r="12" spans="1:3" s="221" customFormat="1" ht="30.95" customHeight="1">
      <c r="A12" s="379" t="s">
        <v>131</v>
      </c>
      <c r="B12" s="380">
        <v>76.38</v>
      </c>
      <c r="C12" s="381">
        <v>-3.3</v>
      </c>
    </row>
    <row r="13" spans="1:3" s="220" customFormat="1" ht="24" customHeight="1">
      <c r="A13" s="376" t="s">
        <v>132</v>
      </c>
      <c r="B13" s="377"/>
      <c r="C13" s="378"/>
    </row>
    <row r="14" spans="1:3" s="220" customFormat="1" ht="30.95" customHeight="1">
      <c r="A14" s="379" t="s">
        <v>133</v>
      </c>
      <c r="B14" s="380">
        <v>1700.26</v>
      </c>
      <c r="C14" s="381">
        <v>1.8</v>
      </c>
    </row>
    <row r="15" spans="1:3" s="220" customFormat="1" ht="30.95" customHeight="1">
      <c r="A15" s="376" t="s">
        <v>134</v>
      </c>
      <c r="B15" s="377">
        <v>574.24</v>
      </c>
      <c r="C15" s="378">
        <v>6.7</v>
      </c>
    </row>
    <row r="16" spans="1:3" s="220" customFormat="1" ht="30.95" customHeight="1">
      <c r="A16" s="379" t="s">
        <v>135</v>
      </c>
      <c r="B16" s="380">
        <v>166.01</v>
      </c>
      <c r="C16" s="381">
        <v>-2.6</v>
      </c>
    </row>
    <row r="17" spans="1:3" s="220" customFormat="1" ht="21.95" customHeight="1">
      <c r="A17" s="376" t="s">
        <v>136</v>
      </c>
      <c r="B17" s="377">
        <v>39.92</v>
      </c>
      <c r="C17" s="378" t="s">
        <v>137</v>
      </c>
    </row>
    <row r="18" spans="1:3" s="220" customFormat="1" ht="26.1" customHeight="1">
      <c r="A18" s="382" t="s">
        <v>138</v>
      </c>
      <c r="B18" s="383">
        <v>28.09</v>
      </c>
      <c r="C18" s="384">
        <v>42.1</v>
      </c>
    </row>
    <row r="19" spans="1:3" ht="15" customHeight="1"/>
    <row r="20" spans="1:3" ht="15" customHeight="1">
      <c r="A20" s="385"/>
      <c r="C20" s="366">
        <v>5</v>
      </c>
    </row>
  </sheetData>
  <mergeCells count="1">
    <mergeCell ref="A1:C1"/>
  </mergeCells>
  <phoneticPr fontId="83" type="noConversion"/>
  <pageMargins left="0.75" right="0.75" top="1" bottom="1" header="0.51" footer="0.51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21"/>
  <sheetViews>
    <sheetView zoomScale="160" zoomScaleNormal="160" workbookViewId="0">
      <selection activeCell="D18" sqref="D18"/>
    </sheetView>
  </sheetViews>
  <sheetFormatPr defaultColWidth="15.375" defaultRowHeight="15.75"/>
  <cols>
    <col min="1" max="1" width="32" style="343" customWidth="1"/>
    <col min="2" max="2" width="10.375" style="344" customWidth="1"/>
    <col min="3" max="3" width="12.125" style="345" customWidth="1"/>
    <col min="4" max="16384" width="15.375" style="345"/>
  </cols>
  <sheetData>
    <row r="1" spans="1:5" ht="21" customHeight="1">
      <c r="A1" s="346" t="s">
        <v>139</v>
      </c>
      <c r="B1" s="347"/>
      <c r="C1" s="347"/>
    </row>
    <row r="2" spans="1:5" ht="15" customHeight="1">
      <c r="B2" s="348"/>
      <c r="C2" s="343"/>
    </row>
    <row r="3" spans="1:5" ht="27" customHeight="1">
      <c r="A3" s="349" t="s">
        <v>42</v>
      </c>
      <c r="B3" s="350" t="s">
        <v>43</v>
      </c>
      <c r="C3" s="351" t="s">
        <v>44</v>
      </c>
    </row>
    <row r="4" spans="1:5" s="340" customFormat="1" ht="20.100000000000001" customHeight="1">
      <c r="A4" s="352" t="s">
        <v>140</v>
      </c>
      <c r="B4" s="353">
        <v>1575.12</v>
      </c>
      <c r="C4" s="354">
        <v>-2.1</v>
      </c>
    </row>
    <row r="5" spans="1:5" s="340" customFormat="1" ht="20.100000000000001" customHeight="1">
      <c r="A5" s="355" t="s">
        <v>141</v>
      </c>
      <c r="B5" s="356">
        <v>53.71</v>
      </c>
      <c r="C5" s="357">
        <v>-7.9</v>
      </c>
    </row>
    <row r="6" spans="1:5" s="340" customFormat="1" ht="20.100000000000001" customHeight="1">
      <c r="A6" s="352" t="s">
        <v>142</v>
      </c>
      <c r="B6" s="353">
        <v>1215.32</v>
      </c>
      <c r="C6" s="354">
        <v>-1.5</v>
      </c>
    </row>
    <row r="7" spans="1:5" s="340" customFormat="1" ht="20.100000000000001" customHeight="1">
      <c r="A7" s="355" t="s">
        <v>143</v>
      </c>
      <c r="B7" s="356">
        <v>306.08999999999997</v>
      </c>
      <c r="C7" s="357">
        <v>-3.3</v>
      </c>
    </row>
    <row r="8" spans="1:5" s="341" customFormat="1" ht="20.100000000000001" customHeight="1">
      <c r="A8" s="352" t="s">
        <v>144</v>
      </c>
      <c r="B8" s="353">
        <v>0.95</v>
      </c>
      <c r="C8" s="354">
        <v>-6.5</v>
      </c>
    </row>
    <row r="9" spans="1:5" s="340" customFormat="1" ht="20.100000000000001" customHeight="1">
      <c r="A9" s="355" t="s">
        <v>141</v>
      </c>
      <c r="B9" s="356">
        <v>0.44</v>
      </c>
      <c r="C9" s="357">
        <v>-0.3</v>
      </c>
    </row>
    <row r="10" spans="1:5" s="340" customFormat="1" ht="20.100000000000001" customHeight="1">
      <c r="A10" s="352" t="s">
        <v>142</v>
      </c>
      <c r="B10" s="353">
        <v>0.95</v>
      </c>
      <c r="C10" s="354">
        <v>-7.2</v>
      </c>
    </row>
    <row r="11" spans="1:5" s="340" customFormat="1" ht="20.100000000000001" customHeight="1">
      <c r="A11" s="355" t="s">
        <v>143</v>
      </c>
      <c r="B11" s="356">
        <v>1.1599999999999999</v>
      </c>
      <c r="C11" s="357">
        <v>-7.1</v>
      </c>
    </row>
    <row r="12" spans="1:5" s="340" customFormat="1" ht="20.100000000000001" customHeight="1">
      <c r="A12" s="352" t="s">
        <v>145</v>
      </c>
      <c r="B12" s="353">
        <v>376.97</v>
      </c>
      <c r="C12" s="354">
        <v>7</v>
      </c>
    </row>
    <row r="13" spans="1:5" s="340" customFormat="1" ht="20.100000000000001" customHeight="1">
      <c r="A13" s="355" t="s">
        <v>141</v>
      </c>
      <c r="B13" s="356">
        <v>11.35</v>
      </c>
      <c r="C13" s="357">
        <v>-7.5</v>
      </c>
    </row>
    <row r="14" spans="1:5" s="340" customFormat="1" ht="20.100000000000001" customHeight="1">
      <c r="A14" s="352" t="s">
        <v>142</v>
      </c>
      <c r="B14" s="353">
        <v>318.57</v>
      </c>
      <c r="C14" s="354">
        <v>8.6999999999999993</v>
      </c>
    </row>
    <row r="15" spans="1:5" s="340" customFormat="1" ht="20.100000000000001" customHeight="1">
      <c r="A15" s="355" t="s">
        <v>143</v>
      </c>
      <c r="B15" s="356">
        <v>47.04</v>
      </c>
      <c r="C15" s="357">
        <v>0.3</v>
      </c>
      <c r="E15" s="358"/>
    </row>
    <row r="16" spans="1:5" s="340" customFormat="1" ht="20.100000000000001" customHeight="1">
      <c r="A16" s="352" t="s">
        <v>146</v>
      </c>
      <c r="B16" s="359">
        <v>588.94000000000005</v>
      </c>
      <c r="C16" s="360">
        <v>8</v>
      </c>
    </row>
    <row r="17" spans="1:3" s="340" customFormat="1" ht="20.100000000000001" customHeight="1">
      <c r="A17" s="355" t="s">
        <v>147</v>
      </c>
      <c r="B17" s="361">
        <v>408.89</v>
      </c>
      <c r="C17" s="362">
        <v>10.8</v>
      </c>
    </row>
    <row r="18" spans="1:3" s="342" customFormat="1" ht="20.100000000000001" customHeight="1">
      <c r="A18" s="352" t="s">
        <v>148</v>
      </c>
      <c r="B18" s="359">
        <v>85.31</v>
      </c>
      <c r="C18" s="360">
        <v>-1.1000000000000001</v>
      </c>
    </row>
    <row r="19" spans="1:3" s="340" customFormat="1" ht="20.100000000000001" customHeight="1">
      <c r="A19" s="363" t="s">
        <v>149</v>
      </c>
      <c r="B19" s="364">
        <v>249.97</v>
      </c>
      <c r="C19" s="365">
        <v>28.9</v>
      </c>
    </row>
    <row r="21" spans="1:3">
      <c r="A21" s="343" t="s">
        <v>150</v>
      </c>
      <c r="C21" s="343">
        <v>6</v>
      </c>
    </row>
  </sheetData>
  <phoneticPr fontId="83" type="noConversion"/>
  <pageMargins left="0.75" right="0.75" top="1" bottom="1" header="0.51" footer="0.5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扉页</vt:lpstr>
      <vt:lpstr>目录 </vt:lpstr>
      <vt:lpstr>目录 (2)</vt:lpstr>
      <vt:lpstr>GDP</vt:lpstr>
      <vt:lpstr>农业</vt:lpstr>
      <vt:lpstr>工业增加值</vt:lpstr>
      <vt:lpstr>工业产品</vt:lpstr>
      <vt:lpstr>工业效益</vt:lpstr>
      <vt:lpstr>能源</vt:lpstr>
      <vt:lpstr>投资</vt:lpstr>
      <vt:lpstr>房地产</vt:lpstr>
      <vt:lpstr>建筑业</vt:lpstr>
      <vt:lpstr>消费1</vt:lpstr>
      <vt:lpstr>消费2</vt:lpstr>
      <vt:lpstr>服务业</vt:lpstr>
      <vt:lpstr>交通运输</vt:lpstr>
      <vt:lpstr>市场主体</vt:lpstr>
      <vt:lpstr>财政</vt:lpstr>
      <vt:lpstr>金融</vt:lpstr>
      <vt:lpstr>全国</vt:lpstr>
      <vt:lpstr>全国工业</vt:lpstr>
      <vt:lpstr>全国投资</vt:lpstr>
      <vt:lpstr>全国社消</vt:lpstr>
      <vt:lpstr>全国收入</vt:lpstr>
      <vt:lpstr>全国支出</vt:lpstr>
      <vt:lpstr>地州GDP</vt:lpstr>
      <vt:lpstr>地州GDP增速</vt:lpstr>
      <vt:lpstr>州市规上工业</vt:lpstr>
      <vt:lpstr>州市固定资产投资</vt:lpstr>
      <vt:lpstr>州市消费</vt:lpstr>
      <vt:lpstr>州市财政收入</vt:lpstr>
      <vt:lpstr>州市财政支出</vt:lpstr>
      <vt:lpstr>州市四上企业</vt:lpstr>
    </vt:vector>
  </TitlesOfParts>
  <Company>zonghechu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syh</dc:creator>
  <cp:lastModifiedBy>User</cp:lastModifiedBy>
  <cp:revision>1</cp:revision>
  <cp:lastPrinted>2023-04-23T04:02:16Z</cp:lastPrinted>
  <dcterms:created xsi:type="dcterms:W3CDTF">2001-02-07T19:10:00Z</dcterms:created>
  <dcterms:modified xsi:type="dcterms:W3CDTF">2023-04-23T06:41:22Z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294F25543FA841778BF51459C13E3D1E</vt:lpwstr>
  </property>
</Properties>
</file>